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12" firstSheet="6" activeTab="10"/>
  </bookViews>
  <sheets>
    <sheet name="216" sheetId="1" state="hidden" r:id="rId1"/>
    <sheet name="50" sheetId="2" state="hidden" r:id="rId2"/>
    <sheet name="部门预算收支总表" sheetId="4" r:id="rId3"/>
    <sheet name="部门预算收入总表" sheetId="5" r:id="rId4"/>
    <sheet name="部门预算支出总表" sheetId="6" r:id="rId5"/>
    <sheet name="部门预算财政拨款收支总表" sheetId="7" r:id="rId6"/>
    <sheet name="部门预算一般公共预算财政拨款支出表" sheetId="8" r:id="rId7"/>
    <sheet name="部门预算一般公共预算财政拨款基本支出表" sheetId="9" r:id="rId8"/>
    <sheet name="部门预算政府基金预算财政拨款支出表" sheetId="10" r:id="rId9"/>
    <sheet name="部门预算国有资本经营预算财政拨款支出表" sheetId="11" r:id="rId10"/>
    <sheet name="部门预算财政拨款“三公”经费支出表" sheetId="12" r:id="rId11"/>
  </sheets>
  <definedNames>
    <definedName name="_xlnm._FilterDatabase" localSheetId="0" hidden="1">'216'!$A$7:$BH$224</definedName>
    <definedName name="_xlnm._FilterDatabase" localSheetId="1" hidden="1">'50'!$A$8:$T$58</definedName>
  </definedNames>
  <calcPr calcId="144525"/>
</workbook>
</file>

<file path=xl/sharedStrings.xml><?xml version="1.0" encoding="utf-8"?>
<sst xmlns="http://schemas.openxmlformats.org/spreadsheetml/2006/main" count="1444" uniqueCount="518">
  <si>
    <t>填报说明：主要生产工序分条填写，有多少填多少；</t>
  </si>
  <si>
    <r>
      <rPr>
        <sz val="20"/>
        <color theme="1"/>
        <rFont val="方正小标宋简体"/>
        <charset val="134"/>
      </rPr>
      <t>216家重点企业基本信息统计表</t>
    </r>
    <r>
      <rPr>
        <sz val="20"/>
        <color rgb="FFFF0000"/>
        <rFont val="方正小标宋简体"/>
        <charset val="134"/>
      </rPr>
      <t>（对新增重点企业请及时补充，此表会随时完善内容）</t>
    </r>
  </si>
  <si>
    <t>序号</t>
  </si>
  <si>
    <t>企业名称</t>
  </si>
  <si>
    <t>县市区</t>
  </si>
  <si>
    <r>
      <rPr>
        <vertAlign val="superscript"/>
        <sz val="12"/>
        <color rgb="FFFF0000"/>
        <rFont val="黑体"/>
        <charset val="134"/>
      </rPr>
      <t>新增</t>
    </r>
    <r>
      <rPr>
        <sz val="12"/>
        <color theme="1"/>
        <rFont val="黑体"/>
        <charset val="134"/>
      </rPr>
      <t>基本情况</t>
    </r>
  </si>
  <si>
    <t>行业类别</t>
  </si>
  <si>
    <t>主要生产工序</t>
  </si>
  <si>
    <t>主要设施设备</t>
  </si>
  <si>
    <t>生产规模或能力</t>
  </si>
  <si>
    <t>主要排污节点</t>
  </si>
  <si>
    <t>主要污染物</t>
  </si>
  <si>
    <t>国家或省排放标准名称和限值要求</t>
  </si>
  <si>
    <t>废气处理措施</t>
  </si>
  <si>
    <t>实际排放浓度（ mg/m3）</t>
  </si>
  <si>
    <t>2020年治理改造内容</t>
  </si>
  <si>
    <t>是否达到超低排放标准</t>
  </si>
  <si>
    <t>2019年日均排放量（kg）</t>
  </si>
  <si>
    <t>2019年上半年污染物排放量（kg）</t>
  </si>
  <si>
    <r>
      <rPr>
        <vertAlign val="superscript"/>
        <sz val="12"/>
        <color rgb="FFFF0000"/>
        <rFont val="黑体"/>
        <charset val="134"/>
      </rPr>
      <t>新增</t>
    </r>
    <r>
      <rPr>
        <sz val="12"/>
        <color theme="1"/>
        <rFont val="黑体"/>
        <charset val="134"/>
      </rPr>
      <t>2019年下半年污染物排放量（kg）</t>
    </r>
  </si>
  <si>
    <t>2019年7月污染物排放量（kg）</t>
  </si>
  <si>
    <r>
      <rPr>
        <vertAlign val="superscript"/>
        <sz val="12"/>
        <color rgb="FFFF0000"/>
        <rFont val="黑体"/>
        <charset val="134"/>
      </rPr>
      <t>新增</t>
    </r>
    <r>
      <rPr>
        <sz val="12"/>
        <color theme="1"/>
        <rFont val="黑体"/>
        <charset val="134"/>
      </rPr>
      <t>2019年8月污染物排放量（kg）</t>
    </r>
  </si>
  <si>
    <r>
      <rPr>
        <vertAlign val="superscript"/>
        <sz val="12"/>
        <color rgb="FFFF0000"/>
        <rFont val="黑体"/>
        <charset val="134"/>
      </rPr>
      <t>新增</t>
    </r>
    <r>
      <rPr>
        <sz val="12"/>
        <color theme="1"/>
        <rFont val="黑体"/>
        <charset val="134"/>
      </rPr>
      <t>2019年9月污染物排放量（kg）</t>
    </r>
  </si>
  <si>
    <r>
      <rPr>
        <vertAlign val="superscript"/>
        <sz val="12"/>
        <color rgb="FFFF0000"/>
        <rFont val="黑体"/>
        <charset val="134"/>
      </rPr>
      <t>新增</t>
    </r>
    <r>
      <rPr>
        <sz val="12"/>
        <color theme="1"/>
        <rFont val="黑体"/>
        <charset val="134"/>
      </rPr>
      <t>2019年10月污染物排放量（kg）</t>
    </r>
  </si>
  <si>
    <r>
      <rPr>
        <vertAlign val="superscript"/>
        <sz val="12"/>
        <color rgb="FFFF0000"/>
        <rFont val="黑体"/>
        <charset val="134"/>
      </rPr>
      <t>新增</t>
    </r>
    <r>
      <rPr>
        <sz val="12"/>
        <color theme="1"/>
        <rFont val="黑体"/>
        <charset val="134"/>
      </rPr>
      <t>2019年11月污染物排放量（kg）</t>
    </r>
  </si>
  <si>
    <r>
      <rPr>
        <vertAlign val="superscript"/>
        <sz val="12"/>
        <color rgb="FFFF0000"/>
        <rFont val="黑体"/>
        <charset val="134"/>
      </rPr>
      <t>新增</t>
    </r>
    <r>
      <rPr>
        <sz val="12"/>
        <color theme="1"/>
        <rFont val="黑体"/>
        <charset val="134"/>
      </rPr>
      <t>2019年12月污染物排放量（kg）</t>
    </r>
  </si>
  <si>
    <r>
      <rPr>
        <vertAlign val="superscript"/>
        <sz val="12"/>
        <color rgb="FFFF0000"/>
        <rFont val="黑体"/>
        <charset val="134"/>
      </rPr>
      <t>新增</t>
    </r>
    <r>
      <rPr>
        <sz val="12"/>
        <rFont val="黑体"/>
        <charset val="134"/>
      </rPr>
      <t>2019年实际生产天数</t>
    </r>
  </si>
  <si>
    <r>
      <rPr>
        <vertAlign val="superscript"/>
        <sz val="12"/>
        <color rgb="FFFF0000"/>
        <rFont val="黑体"/>
        <charset val="134"/>
      </rPr>
      <t>新增</t>
    </r>
    <r>
      <rPr>
        <sz val="12"/>
        <rFont val="黑体"/>
        <charset val="134"/>
      </rPr>
      <t>2019年实际产品产量</t>
    </r>
  </si>
  <si>
    <t>2020年上半年污染物排放量（kg）</t>
  </si>
  <si>
    <t>2020年7月污染物排放量（kg）</t>
  </si>
  <si>
    <t>7月份总量
控制指标</t>
  </si>
  <si>
    <r>
      <rPr>
        <vertAlign val="superscript"/>
        <sz val="12"/>
        <color rgb="FFFF0000"/>
        <rFont val="黑体"/>
        <charset val="134"/>
      </rPr>
      <t>新增</t>
    </r>
    <r>
      <rPr>
        <sz val="12"/>
        <rFont val="黑体"/>
        <charset val="134"/>
      </rPr>
      <t>2020年实际生产天数</t>
    </r>
  </si>
  <si>
    <r>
      <rPr>
        <vertAlign val="superscript"/>
        <sz val="12"/>
        <color rgb="FFFF0000"/>
        <rFont val="黑体"/>
        <charset val="134"/>
      </rPr>
      <t>新增</t>
    </r>
    <r>
      <rPr>
        <sz val="12"/>
        <rFont val="黑体"/>
        <charset val="134"/>
      </rPr>
      <t>2020年实际产品产量</t>
    </r>
  </si>
  <si>
    <t>上半年同比减排比例</t>
  </si>
  <si>
    <t>2019年税收（万元）</t>
  </si>
  <si>
    <t>占地面积（亩）</t>
  </si>
  <si>
    <t>亩均税收</t>
  </si>
  <si>
    <t>评价等级</t>
  </si>
  <si>
    <t>应急减排评价等级</t>
  </si>
  <si>
    <t>是否属正面清单企业</t>
  </si>
  <si>
    <r>
      <rPr>
        <vertAlign val="superscript"/>
        <sz val="12"/>
        <color rgb="FFFF0000"/>
        <rFont val="黑体"/>
        <charset val="134"/>
      </rPr>
      <t>新增</t>
    </r>
    <r>
      <rPr>
        <sz val="12"/>
        <color theme="1"/>
        <rFont val="黑体"/>
        <charset val="134"/>
      </rPr>
      <t>是否在园区</t>
    </r>
  </si>
  <si>
    <r>
      <rPr>
        <vertAlign val="superscript"/>
        <sz val="12"/>
        <color rgb="FFFF0000"/>
        <rFont val="黑体"/>
        <charset val="134"/>
      </rPr>
      <t>新增</t>
    </r>
    <r>
      <rPr>
        <sz val="12"/>
        <color theme="1"/>
        <rFont val="黑体"/>
        <charset val="134"/>
      </rPr>
      <t>所在园区名称（及园区等级）</t>
    </r>
  </si>
  <si>
    <t>与国控站点或省考核站点方位</t>
  </si>
  <si>
    <t>与国控站点或省考核站点距离</t>
  </si>
  <si>
    <t>县市区党政
分包领导</t>
  </si>
  <si>
    <t>市生态环境局包联领导</t>
  </si>
  <si>
    <r>
      <rPr>
        <vertAlign val="superscript"/>
        <sz val="12"/>
        <color rgb="FFFF0000"/>
        <rFont val="黑体"/>
        <charset val="134"/>
      </rPr>
      <t>新增</t>
    </r>
    <r>
      <rPr>
        <sz val="12"/>
        <color theme="1"/>
        <rFont val="黑体"/>
        <charset val="134"/>
      </rPr>
      <t>县市区科级
分包责任人
及联系电话</t>
    </r>
  </si>
  <si>
    <r>
      <rPr>
        <vertAlign val="superscript"/>
        <sz val="12"/>
        <color rgb="FFFF0000"/>
        <rFont val="黑体"/>
        <charset val="134"/>
      </rPr>
      <t>新增</t>
    </r>
    <r>
      <rPr>
        <sz val="12"/>
        <color theme="1"/>
        <rFont val="黑体"/>
        <charset val="134"/>
      </rPr>
      <t>市生态环境局
科级督导责任人
及联系电话</t>
    </r>
  </si>
  <si>
    <r>
      <rPr>
        <vertAlign val="superscript"/>
        <sz val="12"/>
        <color rgb="FFFF0000"/>
        <rFont val="黑体"/>
        <charset val="134"/>
      </rPr>
      <t>新增</t>
    </r>
    <r>
      <rPr>
        <sz val="12"/>
        <color theme="1"/>
        <rFont val="黑体"/>
        <charset val="134"/>
      </rPr>
      <t>驻厂督导员
及联系电话</t>
    </r>
  </si>
  <si>
    <r>
      <rPr>
        <vertAlign val="superscript"/>
        <sz val="12"/>
        <color rgb="FFFF0000"/>
        <rFont val="黑体"/>
        <charset val="134"/>
      </rPr>
      <t>新增</t>
    </r>
    <r>
      <rPr>
        <sz val="12"/>
        <color theme="1"/>
        <rFont val="黑体"/>
        <charset val="134"/>
      </rPr>
      <t>企业环保负责人
及联系电话</t>
    </r>
  </si>
  <si>
    <t>企业存续状态</t>
  </si>
  <si>
    <t>当前生产状态</t>
  </si>
  <si>
    <t>管控等级</t>
  </si>
  <si>
    <t>备注</t>
  </si>
  <si>
    <t>标准名称</t>
  </si>
  <si>
    <t>颗粒物</t>
  </si>
  <si>
    <t>二氧化硫</t>
  </si>
  <si>
    <t>氮氧化物</t>
  </si>
  <si>
    <t>上半年</t>
  </si>
  <si>
    <t>下半年</t>
  </si>
  <si>
    <t>XX
填表时请勿改变企业顺序
此表将根据工作随时补充内容</t>
  </si>
  <si>
    <t>XX</t>
  </si>
  <si>
    <t>至少包括以下内容：</t>
  </si>
  <si>
    <t>1.
2.
3.
……</t>
  </si>
  <si>
    <t>1.与工序内容对应
2.
3.
……</t>
  </si>
  <si>
    <t>1.与排污节点对应
2.
3.
……</t>
  </si>
  <si>
    <t>XX工业园区（省级）</t>
  </si>
  <si>
    <t>存在、关停（1年以内）、长期关停（1年以上）、灭失</t>
  </si>
  <si>
    <t>正常生产、部分生产、停产</t>
  </si>
  <si>
    <t>说明①为第一批市控重点企业，②第二批市控重点企业</t>
  </si>
  <si>
    <t>★邢台旭阳煤化工有限公司</t>
  </si>
  <si>
    <t>襄都区</t>
  </si>
  <si>
    <t>B</t>
  </si>
  <si>
    <t>市控</t>
  </si>
  <si>
    <t>★邢台旭阳化工有限公司</t>
  </si>
  <si>
    <t>★邢台县旭东工贸有限责任公司</t>
  </si>
  <si>
    <t>信都区</t>
  </si>
  <si>
    <t>邢台县马河育才煤矸石烧结多孔砖厂</t>
  </si>
  <si>
    <t>C</t>
  </si>
  <si>
    <t>县控</t>
  </si>
  <si>
    <t>★邢台建德水泥有限公司</t>
  </si>
  <si>
    <t>邢台德龙机械轧辊有限公司</t>
  </si>
  <si>
    <t>★卡博特旭阳化工（邢台）有限公司</t>
  </si>
  <si>
    <t>2056</t>
  </si>
  <si>
    <t>★河北中煤旭阳焦化有限公司</t>
  </si>
  <si>
    <t>A</t>
  </si>
  <si>
    <t>河北邢台新兴墙材有限公司</t>
  </si>
  <si>
    <t>河北翔九石墨股份有限公司</t>
  </si>
  <si>
    <t>★河北金牛旭阳化工有限公司</t>
  </si>
  <si>
    <t>河北春蕾实业集团有限公司</t>
  </si>
  <si>
    <t>★德龙钢铁有限公司</t>
  </si>
  <si>
    <t>邢台市茂新化工产品有限公司</t>
  </si>
  <si>
    <t>新河县</t>
  </si>
  <si>
    <t>威县奕臻建筑材料有限公司</t>
  </si>
  <si>
    <t>威县</t>
  </si>
  <si>
    <t>D</t>
  </si>
  <si>
    <t>河北崇羌热力有限公司</t>
  </si>
  <si>
    <t>国能威县生物发电有限公司</t>
  </si>
  <si>
    <t>河北宏博牧业有限公司</t>
  </si>
  <si>
    <t>沙河市太行涂布纸业有限公司</t>
  </si>
  <si>
    <t>开发区</t>
  </si>
  <si>
    <t>沙河市盛源造纸厂</t>
  </si>
  <si>
    <t>沙河市久发纸业有限公司</t>
  </si>
  <si>
    <t>沙河市锦新纸业有限公司</t>
  </si>
  <si>
    <t>沙河市冀阳新型建材厂</t>
  </si>
  <si>
    <t>邢台曙光轧辊有限公司</t>
  </si>
  <si>
    <t>★邢台金隅咏宁水泥有限公司</t>
  </si>
  <si>
    <t>沙河市</t>
  </si>
  <si>
    <t>邢台白玉矿产品有限公司</t>
  </si>
  <si>
    <t>★沙河市正鑫玻璃有限公司</t>
  </si>
  <si>
    <r>
      <rPr>
        <sz val="11"/>
        <color theme="1"/>
        <rFont val="宋体"/>
        <charset val="134"/>
        <scheme val="minor"/>
      </rPr>
      <t>市控</t>
    </r>
    <r>
      <rPr>
        <vertAlign val="superscript"/>
        <sz val="11"/>
        <color theme="1"/>
        <rFont val="仿宋_GB2312"/>
        <charset val="134"/>
      </rPr>
      <t>①</t>
    </r>
  </si>
  <si>
    <t>沙河市永固建材有限责任公司</t>
  </si>
  <si>
    <t>沙河市永福糠醛厂</t>
  </si>
  <si>
    <t>沙河市鑫威玻璃有限公司</t>
  </si>
  <si>
    <t>★沙河市鑫磊实业集团有限公司建材分公司</t>
  </si>
  <si>
    <t>沙河市万隆陶瓷有限公司</t>
  </si>
  <si>
    <r>
      <rPr>
        <sz val="11"/>
        <color theme="1"/>
        <rFont val="宋体"/>
        <charset val="134"/>
        <scheme val="minor"/>
      </rPr>
      <t>市控</t>
    </r>
    <r>
      <rPr>
        <vertAlign val="superscript"/>
        <sz val="11"/>
        <color theme="1"/>
        <rFont val="宋体"/>
        <charset val="134"/>
        <scheme val="minor"/>
      </rPr>
      <t>②</t>
    </r>
  </si>
  <si>
    <t>沙河市天翔玻璃有限公司</t>
  </si>
  <si>
    <t>沙河市四环玻璃有限公司</t>
  </si>
  <si>
    <t>★沙河市双基水泥有限公司</t>
  </si>
  <si>
    <t>沙河市日隆玻璃有限公司</t>
  </si>
  <si>
    <t>沙河市日晶玻璃厂</t>
  </si>
  <si>
    <t>沙河市利达玻璃有限公司</t>
  </si>
  <si>
    <t>沙河市朗晟陶瓷有限公司</t>
  </si>
  <si>
    <t>沙河市京泰实业有限公司</t>
  </si>
  <si>
    <t>★沙河市金茂压花玻璃厂</t>
  </si>
  <si>
    <t>关停</t>
  </si>
  <si>
    <t>沙河市金东玻璃有限公司</t>
  </si>
  <si>
    <t>沙河市华通压延玻璃厂</t>
  </si>
  <si>
    <r>
      <rPr>
        <sz val="11"/>
        <rFont val="仿宋_GB2312"/>
        <charset val="134"/>
      </rPr>
      <t>★沙河市鸿</t>
    </r>
    <r>
      <rPr>
        <sz val="11"/>
        <rFont val="宋体"/>
        <charset val="134"/>
      </rPr>
      <t>昇</t>
    </r>
    <r>
      <rPr>
        <sz val="11"/>
        <rFont val="仿宋_GB2312"/>
        <charset val="134"/>
      </rPr>
      <t>玻璃有限公司</t>
    </r>
  </si>
  <si>
    <t>★沙河市海生玻璃有限公司</t>
  </si>
  <si>
    <r>
      <rPr>
        <sz val="11"/>
        <color theme="1"/>
        <rFont val="宋体"/>
        <charset val="134"/>
        <scheme val="minor"/>
      </rPr>
      <t>市控</t>
    </r>
    <r>
      <rPr>
        <vertAlign val="superscript"/>
        <sz val="11"/>
        <color theme="1"/>
        <rFont val="仿宋_GB2312"/>
        <charset val="134"/>
      </rPr>
      <t>①②</t>
    </r>
  </si>
  <si>
    <t>沙河市富乾建材有限公司</t>
  </si>
  <si>
    <t>沙河市东耀建材有限公司</t>
  </si>
  <si>
    <t>★沙河市长城玻璃有限公司</t>
  </si>
  <si>
    <t>★沙河市安全实业有限公司</t>
  </si>
  <si>
    <t>★龙星化工股份有限公司</t>
  </si>
  <si>
    <t>★冀中能源股份有限公司章村矿矸石热电厂</t>
  </si>
  <si>
    <t>★河北正大玻璃有限公司</t>
  </si>
  <si>
    <t>河北元华玻璃股份有限公司</t>
  </si>
  <si>
    <t>河北迎新集团矸石热电有限公司</t>
  </si>
  <si>
    <t>河北迎新集团浮法玻璃有限公司</t>
  </si>
  <si>
    <t>河北邢台嘉美建筑陶瓷有限公司</t>
  </si>
  <si>
    <t>★河北鑫利玻璃有限公司</t>
  </si>
  <si>
    <t>★河北新盈科创钙业股份有限公司</t>
  </si>
  <si>
    <t>★河北省沙河市恒高化工有限公司</t>
  </si>
  <si>
    <t>河北凯山新能源科技有限公司</t>
  </si>
  <si>
    <t>★河北金沙河面业集团有限责任公司</t>
  </si>
  <si>
    <t>★河北建投沙河发电有限责任公司</t>
  </si>
  <si>
    <t>河北吉恒源实业集团有限公司</t>
  </si>
  <si>
    <t>河北宏光玻璃材料有限公司</t>
  </si>
  <si>
    <t>河北恒利集团制药股份有限公司</t>
  </si>
  <si>
    <t>★河北东兴玻璃有限公司</t>
  </si>
  <si>
    <t>★河北德金玻璃有限公司</t>
  </si>
  <si>
    <t>河北大光明实业集团有限公司</t>
  </si>
  <si>
    <t>河北大光明实业集团巨无霸炭黑有限公司</t>
  </si>
  <si>
    <t>河北安仁实业集团生物质发电有限公司</t>
  </si>
  <si>
    <t>沙河市龙龙玻璃制品有限公司</t>
  </si>
  <si>
    <t>邢台市嘉德恒信医疗废物处置有限公司</t>
  </si>
  <si>
    <t>任泽区</t>
  </si>
  <si>
    <t>邢台市继彦实建材有限公司</t>
  </si>
  <si>
    <t>邢台市凡云建材有限公司</t>
  </si>
  <si>
    <t>邢台润富建材有限公司</t>
  </si>
  <si>
    <t>邢台佳栋建材有限公司</t>
  </si>
  <si>
    <t>邢台海生建材有限公司</t>
  </si>
  <si>
    <t>任县万山空心砖厂</t>
  </si>
  <si>
    <t>任县龙发空心砖生产有限公司</t>
  </si>
  <si>
    <t>任县冯村砖厂</t>
  </si>
  <si>
    <t>任县大宋乡机制砖厂</t>
  </si>
  <si>
    <t>任县邦达恒赢新型建材有限公司</t>
  </si>
  <si>
    <t>任县安上利达砖厂</t>
  </si>
  <si>
    <t>河北宏谦建材有限公司</t>
  </si>
  <si>
    <t>清河县万顺热力供应有限公司</t>
  </si>
  <si>
    <t>清河县</t>
  </si>
  <si>
    <t>清河县恒基投资有限公司</t>
  </si>
  <si>
    <t>龙正环保股份有限公司清河分公司</t>
  </si>
  <si>
    <t>河北安米诺氨基酸科技股份有限公司</t>
  </si>
  <si>
    <t>★中钢集团邢台机械轧辊有限公司</t>
  </si>
  <si>
    <t>邢台鑫能煤矸石砖制造有限公司</t>
  </si>
  <si>
    <t>★邢台国泰发电有限责任公司</t>
  </si>
  <si>
    <t>★邢台钢铁有限责任公司</t>
  </si>
  <si>
    <t>4523</t>
  </si>
  <si>
    <t>★特瑞堡轮胎工业产品（邢台）有限公司</t>
  </si>
  <si>
    <t>★特瑞堡轮胎工业（河北）有限公司</t>
  </si>
  <si>
    <t>冀中能源股份有限公司矸石热电厂</t>
  </si>
  <si>
    <t>★邢台金牛玻纤有限责任公司</t>
  </si>
  <si>
    <t>平乡县西辛寨新型建材厂</t>
  </si>
  <si>
    <t>平乡县</t>
  </si>
  <si>
    <t>平乡县岭东新型建材有限公司</t>
  </si>
  <si>
    <t>平乡县磊鑫新型建材有限公司</t>
  </si>
  <si>
    <t>平乡县金通新型建筑材料有限公司</t>
  </si>
  <si>
    <t>平乡县佳诚新型建材有限公司</t>
  </si>
  <si>
    <t>平乡县工盛新型材料有限公司</t>
  </si>
  <si>
    <t>平乡县鼎旺建筑材料厂</t>
  </si>
  <si>
    <t>平乡县诚志新型建材有限公司</t>
  </si>
  <si>
    <t>平乡县百盛新型建材有限公司</t>
  </si>
  <si>
    <t>平乡凯盈绿色能源开发有限公司</t>
  </si>
  <si>
    <t>玉锋实业集团有限公司</t>
  </si>
  <si>
    <t>宁晋县</t>
  </si>
  <si>
    <t>邢台市众源建筑材料有限公司</t>
  </si>
  <si>
    <t>宁晋县众鑫新型墙体材料有限公司</t>
  </si>
  <si>
    <t>宁晋县运翔建材有限公司</t>
  </si>
  <si>
    <t>宁晋县佑良建筑材料有限公司</t>
  </si>
  <si>
    <t>宁晋县永彬建筑材料有限公司</t>
  </si>
  <si>
    <t>宁晋县利河新型建材有限公司</t>
  </si>
  <si>
    <t>宁晋县建优建筑材料有限公司</t>
  </si>
  <si>
    <t>宁晋县峰永建筑材料有限公司</t>
  </si>
  <si>
    <t>河北中润生态环保有限公司</t>
  </si>
  <si>
    <t>河北特正达建筑材料有限公司</t>
  </si>
  <si>
    <t>河北三川化工有限公司</t>
  </si>
  <si>
    <t>河北宁纺集团有限责任公司</t>
  </si>
  <si>
    <t>河北六合化工有限公司</t>
  </si>
  <si>
    <t>河北康丰木业有限公司</t>
  </si>
  <si>
    <t>河北健民淀粉糖业有限公司</t>
  </si>
  <si>
    <t>河北和睦建筑材料有限公司</t>
  </si>
  <si>
    <t>河北超能建筑材料有限公司</t>
  </si>
  <si>
    <t>河北广润化工有限公司</t>
  </si>
  <si>
    <t>国家电投集团宁晋热电有限公司</t>
  </si>
  <si>
    <t>河北云筒环保科技有限公司</t>
  </si>
  <si>
    <t>邢台市天金板材有限责任公司</t>
  </si>
  <si>
    <t>南和区</t>
  </si>
  <si>
    <t>邢台市晶玉微晶板材有限公司</t>
  </si>
  <si>
    <t>邢台市宏超建材有限公司</t>
  </si>
  <si>
    <t>邢台淼鑫建筑材料有限公司</t>
  </si>
  <si>
    <t>★邢台金沙河面业有限责任公司</t>
  </si>
  <si>
    <t>邢台华兴饲料有限公司</t>
  </si>
  <si>
    <t>南和县鑫晶玻璃有限公司</t>
  </si>
  <si>
    <t>南和县顺发建材有限公司</t>
  </si>
  <si>
    <t>南和县盛丰建材有限公司</t>
  </si>
  <si>
    <t>★南和县吉特玻璃制品有限公司</t>
  </si>
  <si>
    <t>★南和县飞耀压花玻璃制品有限公司</t>
  </si>
  <si>
    <t>南和县德旺新型建材有限公司</t>
  </si>
  <si>
    <t>★南和县长红玻璃有限公司</t>
  </si>
  <si>
    <t>南和县长恒建材有限公司</t>
  </si>
  <si>
    <t>★建投邢台热电有限责任公司</t>
  </si>
  <si>
    <t>★河北茂盛农业科技开发股份有限公司</t>
  </si>
  <si>
    <t>河北金冠建材有限公司</t>
  </si>
  <si>
    <t>邢台嘉泰环保科技有限公司</t>
  </si>
  <si>
    <t>南宫市</t>
  </si>
  <si>
    <t>寰慧绿能南宫热力有限公司</t>
  </si>
  <si>
    <t>河北天韵陶粒热电有限公司</t>
  </si>
  <si>
    <t>河北泰能鸿森医疗科技有限公司</t>
  </si>
  <si>
    <t>国能南宫生物发电有限公司</t>
  </si>
  <si>
    <t>★邢台中联水泥有限公司</t>
  </si>
  <si>
    <t>内丘县</t>
  </si>
  <si>
    <t>★邢台金丰能源科技有限公司</t>
  </si>
  <si>
    <t>邢台恒源化工集团有限公司</t>
  </si>
  <si>
    <t>石家庄国融安能分布能源技术有限公司内丘分公司</t>
  </si>
  <si>
    <t>内丘县永刚建材有限公司</t>
  </si>
  <si>
    <t>内丘县晓亮建材有限公司</t>
  </si>
  <si>
    <t>内丘县王贵海新型建材厂</t>
  </si>
  <si>
    <t>内丘县腾达新型墙体建材有限公司</t>
  </si>
  <si>
    <t>内丘县金柱新型砖厂</t>
  </si>
  <si>
    <t>★建滔（河北）焦化有限公司（醋酸生产线）</t>
  </si>
  <si>
    <t>★冀中能源股份有限公司东庞矿矸石热电厂</t>
  </si>
  <si>
    <t>★河北中达集团有限责任公司</t>
  </si>
  <si>
    <r>
      <rPr>
        <sz val="11"/>
        <rFont val="仿宋_GB2312"/>
        <charset val="134"/>
      </rPr>
      <t>内丘县</t>
    </r>
    <r>
      <rPr>
        <sz val="11"/>
        <rFont val="宋体"/>
        <charset val="134"/>
      </rPr>
      <t>垚</t>
    </r>
    <r>
      <rPr>
        <sz val="11"/>
        <rFont val="仿宋_GB2312"/>
        <charset val="134"/>
      </rPr>
      <t>鑫建材有限公司</t>
    </r>
  </si>
  <si>
    <t>隆尧县范庄制砖厂</t>
  </si>
  <si>
    <t>隆尧县</t>
  </si>
  <si>
    <t>远大阀门集团有限公司</t>
  </si>
  <si>
    <t>邢台荣鑫热力有限公司</t>
  </si>
  <si>
    <t>隆尧县尹村镇恒发建材厂</t>
  </si>
  <si>
    <t>隆尧县兴瑞建筑材料有限公司</t>
  </si>
  <si>
    <t>★隆尧天唯热电有限公司</t>
  </si>
  <si>
    <t>隆尧盛昌制砖厂</t>
  </si>
  <si>
    <t>★奎山水泥有限公司</t>
  </si>
  <si>
    <t>冀融（邢台）清洁能源有限公司</t>
  </si>
  <si>
    <t>隆尧县占召制砖厂</t>
  </si>
  <si>
    <t>★河北金隆水泥集团有限公司</t>
  </si>
  <si>
    <t>邢台玖能建材有限公司</t>
  </si>
  <si>
    <t>临西县</t>
  </si>
  <si>
    <t>临西县兴安建材厂</t>
  </si>
  <si>
    <t>临西县鑫顺建材厂</t>
  </si>
  <si>
    <t>临西县盛通建材厂</t>
  </si>
  <si>
    <t>临西县茂盛建材厂</t>
  </si>
  <si>
    <t>临西县隆发建材厂</t>
  </si>
  <si>
    <t>临西县福皓热力有限公司</t>
  </si>
  <si>
    <t>临西县迪森建材厂</t>
  </si>
  <si>
    <t>河北光明九道菇生物科技有限公司</t>
  </si>
  <si>
    <t>邢台庆华再生资源利用有限公司</t>
  </si>
  <si>
    <t>临城县</t>
  </si>
  <si>
    <t>★邢台金隅冀东水泥有限公司</t>
  </si>
  <si>
    <t>★临城中联水泥有限公司</t>
  </si>
  <si>
    <t>★临城中联福石水泥有限公司</t>
  </si>
  <si>
    <t>临城县筑兴建材有限公司</t>
  </si>
  <si>
    <t>临城县祥元建材厂</t>
  </si>
  <si>
    <t>临城县西发空心砖厂</t>
  </si>
  <si>
    <t>临城县腾安建材有限公司</t>
  </si>
  <si>
    <t>临城县盛昌建材厂</t>
  </si>
  <si>
    <t>临城县宏祥建材厂</t>
  </si>
  <si>
    <t>临城县宏铵建材厂</t>
  </si>
  <si>
    <t>临城县春平建材有限公司</t>
  </si>
  <si>
    <t>临城东能热力有限公司</t>
  </si>
  <si>
    <t>河北吉泰特钢集团有限公司</t>
  </si>
  <si>
    <t>河北宏康建材有限公司</t>
  </si>
  <si>
    <t>★邢台金隅冀东水泥牛山分公司</t>
  </si>
  <si>
    <t>邢台宏福热力科技开发有限公司</t>
  </si>
  <si>
    <r>
      <rPr>
        <sz val="11"/>
        <rFont val="仿宋_GB2312"/>
        <charset val="134"/>
      </rPr>
      <t>巨鹿县鑫</t>
    </r>
    <r>
      <rPr>
        <sz val="11"/>
        <rFont val="宋体"/>
        <charset val="134"/>
      </rPr>
      <t>垚</t>
    </r>
    <r>
      <rPr>
        <sz val="11"/>
        <rFont val="仿宋_GB2312"/>
        <charset val="134"/>
      </rPr>
      <t>墙体材料厂</t>
    </r>
  </si>
  <si>
    <t>巨鹿县</t>
  </si>
  <si>
    <t>巨鹿县强瑞墙体材料厂</t>
  </si>
  <si>
    <t>巨鹿县强力墙体材料厂</t>
  </si>
  <si>
    <t>巨鹿县聚力环保有限公司</t>
  </si>
  <si>
    <t>巨鹿县华筑建材厂</t>
  </si>
  <si>
    <t>巨鹿县滏阳新区墙体材料厂</t>
  </si>
  <si>
    <t>巨鹿县奥联热力有限公司</t>
  </si>
  <si>
    <t>河北德谦环保科技股份有限公司</t>
  </si>
  <si>
    <t>巨鹿县德诚通热力有限公司</t>
  </si>
  <si>
    <t>广宗县金腾热力有限公司</t>
  </si>
  <si>
    <t>广宗县</t>
  </si>
  <si>
    <t>广宗县万热力达供热有限公司</t>
  </si>
  <si>
    <t>广宗县广远建材有限公司</t>
  </si>
  <si>
    <t>柏乡县宏港热力有限公司</t>
  </si>
  <si>
    <t>柏乡县</t>
  </si>
  <si>
    <t>柏乡县晨光热力有限公司</t>
  </si>
  <si>
    <t>柏乡县昌华热力有限公司</t>
  </si>
  <si>
    <t>柏乡县宝石热力有限公司</t>
  </si>
  <si>
    <t>柏乡君和化工有限公司</t>
  </si>
  <si>
    <t>重点企业基本信息统计表</t>
  </si>
  <si>
    <r>
      <rPr>
        <sz val="12"/>
        <color theme="1"/>
        <rFont val="黑体"/>
        <charset val="134"/>
      </rPr>
      <t>现有排放浓度   mg/m</t>
    </r>
    <r>
      <rPr>
        <vertAlign val="superscript"/>
        <sz val="12"/>
        <color theme="1"/>
        <rFont val="黑体"/>
        <charset val="134"/>
      </rPr>
      <t>3</t>
    </r>
  </si>
  <si>
    <t>总量控制指标</t>
  </si>
  <si>
    <t>企业联系人</t>
  </si>
  <si>
    <t>联系电话</t>
  </si>
  <si>
    <t>邢台旭阳煤化工有限公司</t>
  </si>
  <si>
    <t>邢台县</t>
  </si>
  <si>
    <t>邢台旭阳化工有限公司</t>
  </si>
  <si>
    <t>邢台县旭东工贸有限责任公司</t>
  </si>
  <si>
    <t>邢台建德水泥有限公司</t>
  </si>
  <si>
    <t>卡博特旭阳化工（邢台）有限公司</t>
  </si>
  <si>
    <t>河北中煤旭阳焦化有限公司</t>
  </si>
  <si>
    <t>河北金牛旭阳化工有限公司</t>
  </si>
  <si>
    <t>德龙钢铁有限公司</t>
  </si>
  <si>
    <t>邢台金隅咏宁水泥有限公司</t>
  </si>
  <si>
    <t>沙河市正鑫玻璃有限公司</t>
  </si>
  <si>
    <t>沙河市鑫磊实业集团有限公司建材分公司</t>
  </si>
  <si>
    <t>沙河市双基水泥有限公司</t>
  </si>
  <si>
    <t>沙河市金茂压花玻璃厂</t>
  </si>
  <si>
    <t>沙河市鸿昇玻璃有限公司</t>
  </si>
  <si>
    <t>沙河市海生玻璃有限公司</t>
  </si>
  <si>
    <t>沙河市长城玻璃有限公司</t>
  </si>
  <si>
    <t>沙河市安全实业有限公司</t>
  </si>
  <si>
    <t>龙星化工股份有限公司</t>
  </si>
  <si>
    <t>冀中能源股份有限公司章村矿矸石热电厂</t>
  </si>
  <si>
    <t>河北正大玻璃有限公司</t>
  </si>
  <si>
    <t>河北鑫利玻璃有限公司</t>
  </si>
  <si>
    <t>河北新盈科创钙业股份有限公司</t>
  </si>
  <si>
    <t>河北省沙河市恒高化工有限公司</t>
  </si>
  <si>
    <t>河北金沙河面业集团有限责任公司</t>
  </si>
  <si>
    <t>河北建投沙河发电有限责任公司</t>
  </si>
  <si>
    <t>河北东兴玻璃有限公司</t>
  </si>
  <si>
    <t>河北德金玻璃有限公司</t>
  </si>
  <si>
    <t>中钢集团邢台机械轧辊有限公司</t>
  </si>
  <si>
    <t>桥西区</t>
  </si>
  <si>
    <t>邢台国泰发电有限责任公司</t>
  </si>
  <si>
    <t>邢台钢铁有限责任公司</t>
  </si>
  <si>
    <t>特瑞堡轮胎工业产品（邢台）有限公司</t>
  </si>
  <si>
    <t>特瑞堡轮胎工业（河北）有限公司</t>
  </si>
  <si>
    <t>邢台金牛玻纤有限责任公司</t>
  </si>
  <si>
    <t>桥东区</t>
  </si>
  <si>
    <t>邢台金沙河面业有限责任公司</t>
  </si>
  <si>
    <t>南和县</t>
  </si>
  <si>
    <t>南和县吉特玻璃制品有限公司</t>
  </si>
  <si>
    <t>南和县飞耀压花玻璃制品有限公司</t>
  </si>
  <si>
    <t>南和县长红玻璃有限公司</t>
  </si>
  <si>
    <t>建投邢台热电有限责任公司</t>
  </si>
  <si>
    <t>河北茂盛农业科技开发股份有限公司</t>
  </si>
  <si>
    <t>邢台中联水泥有限公司</t>
  </si>
  <si>
    <t>邢台金丰能源科技有限公司</t>
  </si>
  <si>
    <t>建滔（河北）焦化有限公司（二期）</t>
  </si>
  <si>
    <t>冀中能源股份有限公司东庞矿矸石热电厂</t>
  </si>
  <si>
    <t>河北中达集团有限责任公司</t>
  </si>
  <si>
    <t>隆尧天唯热电有限公司</t>
  </si>
  <si>
    <t>奎山水泥有限公司</t>
  </si>
  <si>
    <t>河北金隆水泥集团有限公司</t>
  </si>
  <si>
    <t>邢台金隅冀东水泥有限公司</t>
  </si>
  <si>
    <t>临城中联水泥有限公司</t>
  </si>
  <si>
    <t>临城中联福石水泥有限公司</t>
  </si>
  <si>
    <t>邢台金隅冀东水泥牛山分公司</t>
  </si>
  <si>
    <t>部门预算收支总表</t>
  </si>
  <si>
    <t>预算单位编码及名称：[467]邢台市生态环境局平乡县分局</t>
  </si>
  <si>
    <t>预算年度：2021</t>
  </si>
  <si>
    <t>金额单位：万元</t>
  </si>
  <si>
    <t>收入</t>
  </si>
  <si>
    <t>支出</t>
  </si>
  <si>
    <t>项    目</t>
  </si>
  <si>
    <t>预算数</t>
  </si>
  <si>
    <t>栏次</t>
  </si>
  <si>
    <t>1</t>
  </si>
  <si>
    <t>2</t>
  </si>
  <si>
    <t>3</t>
  </si>
  <si>
    <t>4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</si>
  <si>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</si>
  <si>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</si>
  <si>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</si>
  <si>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</si>
  <si>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</si>
  <si>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</si>
  <si>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</si>
  <si>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</si>
  <si>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</si>
  <si>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</si>
  <si>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</si>
  <si>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</si>
  <si>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</si>
  <si>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</si>
  <si>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</si>
  <si>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</si>
  <si>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</si>
  <si>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</si>
  <si>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</si>
  <si>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</si>
  <si>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</si>
  <si>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</si>
  <si>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</si>
  <si>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</si>
  <si>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</si>
  <si>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</si>
  <si>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</si>
  <si>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</si>
  <si>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</si>
  <si>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</si>
  <si>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</si>
  <si>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</si>
  <si>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</si>
  <si>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</si>
  <si>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</si>
  <si>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</si>
  <si>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</si>
  <si>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</si>
  <si>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</si>
  <si>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</si>
  <si>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</si>
  <si>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</si>
  <si>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</si>
  <si>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</si>
  <si>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</si>
  <si>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部门预算收入总表</t>
  </si>
  <si>
    <t>年度：</t>
  </si>
  <si>
    <t>功能分类科目</t>
  </si>
  <si>
    <t>合计</t>
  </si>
  <si>
    <t>本年收入</t>
  </si>
  <si>
    <t>上年结转</t>
  </si>
  <si>
    <t>科目编码</t>
  </si>
  <si>
    <t>科目名称</t>
  </si>
  <si>
    <t>小计</t>
  </si>
  <si>
    <t>财政拨款收入</t>
  </si>
  <si>
    <t>财政专户收入</t>
  </si>
  <si>
    <t>事业收入</t>
  </si>
  <si>
    <t>经营收入</t>
  </si>
  <si>
    <t>上级补助收入</t>
  </si>
  <si>
    <t>附属单位上缴收入</t>
  </si>
  <si>
    <t>其他收入</t>
  </si>
  <si>
    <t>5</t>
  </si>
  <si>
    <t>6</t>
  </si>
  <si>
    <t>7</t>
  </si>
  <si>
    <t>8</t>
  </si>
  <si>
    <t>9</t>
  </si>
  <si>
    <t>10</t>
  </si>
  <si>
    <t>11</t>
  </si>
  <si>
    <t>12</t>
  </si>
  <si>
    <t>211</t>
  </si>
  <si>
    <t>节能环保支出</t>
  </si>
  <si>
    <t>21101</t>
  </si>
  <si>
    <t>环境保护管理事务</t>
  </si>
  <si>
    <t>2110101</t>
  </si>
  <si>
    <t>行政运行</t>
  </si>
  <si>
    <t>21102</t>
  </si>
  <si>
    <t>环境监测与监察</t>
  </si>
  <si>
    <t>2110299</t>
  </si>
  <si>
    <t>其他环境监测与监察支出</t>
  </si>
  <si>
    <t>21103</t>
  </si>
  <si>
    <t>污染防治</t>
  </si>
  <si>
    <t>2110301</t>
  </si>
  <si>
    <t>大气</t>
  </si>
  <si>
    <t>2110302</t>
  </si>
  <si>
    <t>水体</t>
  </si>
  <si>
    <t>2110304</t>
  </si>
  <si>
    <t>固体废弃物与化学品</t>
  </si>
  <si>
    <t>2110399</t>
  </si>
  <si>
    <t>其他污染防治支出</t>
  </si>
  <si>
    <t>部门预算支出总表</t>
  </si>
  <si>
    <t>支出功能分类科目</t>
  </si>
  <si>
    <t>基本支出</t>
  </si>
  <si>
    <t>项目支出</t>
  </si>
  <si>
    <t>经营支出</t>
  </si>
  <si>
    <t>上缴上级支出</t>
  </si>
  <si>
    <t>对附属单位补助支出</t>
  </si>
  <si>
    <t>事业费限额</t>
  </si>
  <si>
    <t>其他</t>
  </si>
  <si>
    <t>其他来源收入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</si>
  <si>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</si>
  <si>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</si>
  <si>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</si>
  <si>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</si>
  <si>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</si>
  <si>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一、一般公共预算拨款</t>
  </si>
  <si>
    <t>二、政府性基金预算拨款</t>
  </si>
  <si>
    <t>三、国有资本经营预算拨款</t>
  </si>
  <si>
    <t>年初财政拨款结转和结余</t>
  </si>
  <si>
    <t>年末财政拨款结转和结余</t>
  </si>
  <si>
    <t>部门预算一般公共预算财政拨款支出表</t>
  </si>
  <si>
    <t>人员经费</t>
  </si>
  <si>
    <t>公用经费</t>
  </si>
  <si>
    <t>部门预算一般公共预算财政拨款基本支出表</t>
  </si>
  <si>
    <t>支出部门经济分类科目</t>
  </si>
  <si>
    <t>一般公共预算基本支出</t>
  </si>
  <si>
    <t>301</t>
  </si>
  <si>
    <t>工资福利支出</t>
  </si>
  <si>
    <t>30101</t>
  </si>
  <si>
    <t>基本工资</t>
  </si>
  <si>
    <t>部门预算政府基金预算财政拨款支出表</t>
  </si>
  <si>
    <t>注：无政府基金预算，空表列示</t>
  </si>
  <si>
    <t>部门预算国有资本经营预算财政拨款支出表</t>
  </si>
  <si>
    <t>注：无国有资本经营预算，空表列示</t>
  </si>
  <si>
    <t>部门预算财政拨款“三公”经费支出表</t>
  </si>
  <si>
    <t>项  目</t>
  </si>
  <si>
    <t>资金性质</t>
  </si>
  <si>
    <t>政府性基金财政拨款</t>
  </si>
  <si>
    <t>注：无“三公”经费预算，空表列示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</si>
</sst>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39">
    <font>
      <sz val="11"/>
      <color theme="1"/>
      <name val="宋体"/>
      <charset val="134"/>
      <scheme val="minor"/>
    </font>
    <font>
      <b/>
      <sz val="21.75"/>
      <name val="宋体"/>
      <charset val="134"/>
    </font>
    <font>
      <sz val="9"/>
      <name val="宋体"/>
      <charset val="134"/>
    </font>
    <font>
      <sz val="20"/>
      <color theme="1"/>
      <name val="方正小标宋简体"/>
      <charset val="134"/>
    </font>
    <font>
      <sz val="12"/>
      <color theme="1"/>
      <name val="黑体"/>
      <charset val="134"/>
    </font>
    <font>
      <sz val="11"/>
      <name val="仿宋_GB2312"/>
      <charset val="134"/>
    </font>
    <font>
      <vertAlign val="superscript"/>
      <sz val="12"/>
      <color rgb="FFFF0000"/>
      <name val="黑体"/>
      <charset val="134"/>
    </font>
    <font>
      <sz val="11"/>
      <color rgb="FFFF0000"/>
      <name val="宋体"/>
      <charset val="134"/>
      <scheme val="minor"/>
    </font>
    <font>
      <sz val="14"/>
      <name val="仿宋_GB2312"/>
      <charset val="134"/>
    </font>
    <font>
      <vertAlign val="superscript"/>
      <sz val="12"/>
      <name val="黑体"/>
      <charset val="134"/>
    </font>
    <font>
      <sz val="12"/>
      <name val="黑体"/>
      <charset val="134"/>
    </font>
    <font>
      <sz val="11"/>
      <color theme="1"/>
      <name val="宋体"/>
      <charset val="134"/>
    </font>
    <font>
      <sz val="11"/>
      <color theme="1"/>
      <name val="仿宋"/>
      <charset val="134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name val="宋体"/>
      <charset val="134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vertAlign val="superscript"/>
      <sz val="12"/>
      <color theme="1"/>
      <name val="黑体"/>
      <charset val="134"/>
    </font>
    <font>
      <sz val="20"/>
      <color rgb="FFFF0000"/>
      <name val="方正小标宋简体"/>
      <charset val="134"/>
    </font>
    <font>
      <vertAlign val="superscript"/>
      <sz val="11"/>
      <color theme="1"/>
      <name val="仿宋_GB2312"/>
      <charset val="134"/>
    </font>
    <font>
      <vertAlign val="superscript"/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8" fillId="1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32" fillId="26" borderId="14" applyNumberFormat="0" applyAlignment="0" applyProtection="0">
      <alignment vertical="center"/>
    </xf>
    <xf numFmtId="0" fontId="23" fillId="26" borderId="8" applyNumberFormat="0" applyAlignment="0" applyProtection="0">
      <alignment vertical="center"/>
    </xf>
    <xf numFmtId="0" fontId="26" fillId="29" borderId="9" applyNumberForma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>
      <alignment vertical="center"/>
    </xf>
    <xf numFmtId="3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left" vertical="center"/>
    </xf>
    <xf numFmtId="2" fontId="2" fillId="0" borderId="1" xfId="0" applyNumberFormat="1" applyFont="1" applyFill="1" applyBorder="1" applyAlignment="1" applyProtection="1">
      <alignment horizontal="right" vertical="center"/>
    </xf>
    <xf numFmtId="49" fontId="2" fillId="0" borderId="1" xfId="0" applyNumberFormat="1" applyFont="1" applyFill="1" applyBorder="1" applyAlignment="1" applyProtection="1">
      <alignment horizontal="left" vertical="center"/>
      <protection locked="0"/>
    </xf>
    <xf numFmtId="2" fontId="2" fillId="0" borderId="1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 2" xfId="52"/>
    <cellStyle name="常规 7" xfId="53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I224"/>
  <sheetViews>
    <sheetView zoomScale="80" zoomScaleNormal="80" topLeftCell="A4" workbookViewId="0">
      <selection activeCell="B19" sqref="B19"/>
    </sheetView>
  </sheetViews>
  <sheetFormatPr defaultColWidth="9" defaultRowHeight="13.5"/>
  <cols>
    <col min="1" max="1" width="7.625" customWidth="1"/>
    <col min="2" max="2" width="42.5" customWidth="1"/>
    <col min="3" max="3" width="8.375" customWidth="1"/>
    <col min="4" max="4" width="25.5" customWidth="1"/>
    <col min="5" max="5" width="12" customWidth="1"/>
    <col min="6" max="6" width="14.375" customWidth="1"/>
    <col min="7" max="9" width="17.25" customWidth="1"/>
    <col min="10" max="10" width="12.5" customWidth="1"/>
    <col min="11" max="11" width="20" customWidth="1"/>
    <col min="12" max="14" width="12.5" customWidth="1"/>
    <col min="15" max="15" width="14" customWidth="1"/>
    <col min="16" max="16" width="14.5" customWidth="1"/>
    <col min="17" max="17" width="12.5" customWidth="1"/>
    <col min="18" max="18" width="11.25" customWidth="1"/>
    <col min="19" max="22" width="12.5" customWidth="1"/>
    <col min="23" max="23" width="15.125" customWidth="1"/>
    <col min="24" max="44" width="12.5" customWidth="1"/>
    <col min="45" max="45" width="12.5" style="13" customWidth="1"/>
    <col min="46" max="46" width="9.5" style="13" customWidth="1"/>
    <col min="47" max="48" width="11.125" style="13" customWidth="1"/>
    <col min="49" max="49" width="15.25" style="13" customWidth="1"/>
    <col min="50" max="51" width="15.75" customWidth="1"/>
    <col min="52" max="53" width="14.25" customWidth="1"/>
    <col min="54" max="54" width="19.75" customWidth="1"/>
    <col min="55" max="55" width="18.5" customWidth="1"/>
    <col min="56" max="56" width="13.625" customWidth="1"/>
    <col min="57" max="57" width="17.625" customWidth="1"/>
    <col min="58" max="59" width="8.125" customWidth="1"/>
    <col min="60" max="60" width="9" style="13"/>
  </cols>
  <sheetData>
    <row r="1" hidden="1" spans="1:44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</row>
    <row r="2" hidden="1" spans="1:44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</row>
    <row r="3" hidden="1" spans="1:44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</row>
    <row r="5" ht="25.5" spans="1:56">
      <c r="A5" s="15" t="s">
        <v>1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</row>
    <row r="6" ht="18.95" customHeight="1" spans="1:61">
      <c r="A6" s="16" t="s">
        <v>2</v>
      </c>
      <c r="B6" s="16" t="s">
        <v>3</v>
      </c>
      <c r="C6" s="17" t="s">
        <v>4</v>
      </c>
      <c r="D6" s="22" t="s">
        <v>5</v>
      </c>
      <c r="E6" s="16" t="s">
        <v>6</v>
      </c>
      <c r="F6" s="16" t="s">
        <v>7</v>
      </c>
      <c r="G6" s="16" t="s">
        <v>8</v>
      </c>
      <c r="H6" s="16" t="s">
        <v>9</v>
      </c>
      <c r="I6" s="17" t="s">
        <v>10</v>
      </c>
      <c r="J6" s="16" t="s">
        <v>11</v>
      </c>
      <c r="K6" s="27" t="s">
        <v>12</v>
      </c>
      <c r="L6" s="28"/>
      <c r="M6" s="28"/>
      <c r="N6" s="29"/>
      <c r="O6" s="16" t="s">
        <v>13</v>
      </c>
      <c r="P6" s="16" t="s">
        <v>14</v>
      </c>
      <c r="Q6" s="16"/>
      <c r="R6" s="16"/>
      <c r="S6" s="16" t="s">
        <v>15</v>
      </c>
      <c r="T6" s="16" t="s">
        <v>16</v>
      </c>
      <c r="U6" s="17" t="s">
        <v>17</v>
      </c>
      <c r="V6" s="17" t="s">
        <v>18</v>
      </c>
      <c r="W6" s="30" t="s">
        <v>19</v>
      </c>
      <c r="X6" s="31" t="s">
        <v>20</v>
      </c>
      <c r="Y6" s="30" t="s">
        <v>21</v>
      </c>
      <c r="Z6" s="30" t="s">
        <v>22</v>
      </c>
      <c r="AA6" s="30" t="s">
        <v>23</v>
      </c>
      <c r="AB6" s="30" t="s">
        <v>24</v>
      </c>
      <c r="AC6" s="30" t="s">
        <v>25</v>
      </c>
      <c r="AD6" s="37" t="s">
        <v>26</v>
      </c>
      <c r="AE6" s="38"/>
      <c r="AF6" s="37" t="s">
        <v>27</v>
      </c>
      <c r="AG6" s="38"/>
      <c r="AH6" s="17" t="s">
        <v>28</v>
      </c>
      <c r="AI6" s="17" t="s">
        <v>29</v>
      </c>
      <c r="AJ6" s="17" t="s">
        <v>30</v>
      </c>
      <c r="AK6" s="37" t="s">
        <v>31</v>
      </c>
      <c r="AL6" s="38"/>
      <c r="AM6" s="37" t="s">
        <v>32</v>
      </c>
      <c r="AN6" s="38"/>
      <c r="AO6" s="17" t="s">
        <v>33</v>
      </c>
      <c r="AP6" s="17" t="s">
        <v>34</v>
      </c>
      <c r="AQ6" s="17" t="s">
        <v>35</v>
      </c>
      <c r="AR6" s="17" t="s">
        <v>36</v>
      </c>
      <c r="AS6" s="17" t="s">
        <v>37</v>
      </c>
      <c r="AT6" s="17" t="s">
        <v>38</v>
      </c>
      <c r="AU6" s="17" t="s">
        <v>39</v>
      </c>
      <c r="AV6" s="22" t="s">
        <v>40</v>
      </c>
      <c r="AW6" s="22" t="s">
        <v>41</v>
      </c>
      <c r="AX6" s="17" t="s">
        <v>42</v>
      </c>
      <c r="AY6" s="17" t="s">
        <v>43</v>
      </c>
      <c r="AZ6" s="17" t="s">
        <v>44</v>
      </c>
      <c r="BA6" s="17" t="s">
        <v>45</v>
      </c>
      <c r="BB6" s="22" t="s">
        <v>46</v>
      </c>
      <c r="BC6" s="22" t="s">
        <v>47</v>
      </c>
      <c r="BD6" s="41" t="s">
        <v>48</v>
      </c>
      <c r="BE6" s="41" t="s">
        <v>49</v>
      </c>
      <c r="BF6" s="16" t="s">
        <v>50</v>
      </c>
      <c r="BG6" s="16" t="s">
        <v>51</v>
      </c>
      <c r="BH6" s="16" t="s">
        <v>52</v>
      </c>
      <c r="BI6" s="16" t="s">
        <v>53</v>
      </c>
    </row>
    <row r="7" ht="24.95" customHeight="1" spans="1:61">
      <c r="A7" s="16"/>
      <c r="B7" s="16"/>
      <c r="C7" s="18"/>
      <c r="D7" s="18"/>
      <c r="E7" s="16"/>
      <c r="F7" s="16"/>
      <c r="G7" s="16"/>
      <c r="H7" s="16"/>
      <c r="I7" s="18"/>
      <c r="J7" s="16"/>
      <c r="K7" s="16" t="s">
        <v>54</v>
      </c>
      <c r="L7" s="16" t="s">
        <v>55</v>
      </c>
      <c r="M7" s="16" t="s">
        <v>56</v>
      </c>
      <c r="N7" s="16" t="s">
        <v>57</v>
      </c>
      <c r="O7" s="16"/>
      <c r="P7" s="16" t="s">
        <v>55</v>
      </c>
      <c r="Q7" s="16" t="s">
        <v>56</v>
      </c>
      <c r="R7" s="16" t="s">
        <v>57</v>
      </c>
      <c r="S7" s="16"/>
      <c r="T7" s="16"/>
      <c r="U7" s="18"/>
      <c r="V7" s="18"/>
      <c r="W7" s="32"/>
      <c r="X7" s="32"/>
      <c r="Y7" s="32"/>
      <c r="Z7" s="32"/>
      <c r="AA7" s="32"/>
      <c r="AB7" s="32"/>
      <c r="AC7" s="32"/>
      <c r="AD7" s="39" t="s">
        <v>58</v>
      </c>
      <c r="AE7" s="39" t="s">
        <v>59</v>
      </c>
      <c r="AF7" s="39" t="s">
        <v>58</v>
      </c>
      <c r="AG7" s="39" t="s">
        <v>59</v>
      </c>
      <c r="AH7" s="18"/>
      <c r="AI7" s="18"/>
      <c r="AJ7" s="18"/>
      <c r="AK7" s="39" t="s">
        <v>58</v>
      </c>
      <c r="AL7" s="39" t="s">
        <v>59</v>
      </c>
      <c r="AM7" s="39" t="s">
        <v>58</v>
      </c>
      <c r="AN7" s="39" t="s">
        <v>59</v>
      </c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6"/>
      <c r="BE7" s="16"/>
      <c r="BF7" s="16"/>
      <c r="BG7" s="16"/>
      <c r="BH7" s="16"/>
      <c r="BI7" s="16"/>
    </row>
    <row r="8" ht="94.5" spans="1:61">
      <c r="A8" s="19">
        <v>1</v>
      </c>
      <c r="B8" s="23" t="s">
        <v>60</v>
      </c>
      <c r="C8" s="19" t="s">
        <v>61</v>
      </c>
      <c r="D8" s="24" t="s">
        <v>62</v>
      </c>
      <c r="E8" s="19" t="s">
        <v>61</v>
      </c>
      <c r="F8" s="25" t="s">
        <v>63</v>
      </c>
      <c r="G8" s="25" t="s">
        <v>64</v>
      </c>
      <c r="H8" s="19"/>
      <c r="I8" s="19"/>
      <c r="J8" s="25" t="s">
        <v>65</v>
      </c>
      <c r="K8" s="25"/>
      <c r="L8" s="25" t="s">
        <v>65</v>
      </c>
      <c r="M8" s="25"/>
      <c r="N8" s="25"/>
      <c r="O8" s="25" t="s">
        <v>65</v>
      </c>
      <c r="P8" s="25" t="s">
        <v>65</v>
      </c>
      <c r="Q8" s="25" t="s">
        <v>65</v>
      </c>
      <c r="R8" s="25" t="s">
        <v>65</v>
      </c>
      <c r="S8" s="25" t="s">
        <v>65</v>
      </c>
      <c r="T8" s="25" t="s">
        <v>65</v>
      </c>
      <c r="U8" s="25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25" t="s">
        <v>66</v>
      </c>
      <c r="AX8" s="19"/>
      <c r="AY8" s="19"/>
      <c r="AZ8" s="19"/>
      <c r="BA8" s="19"/>
      <c r="BB8" s="19"/>
      <c r="BC8" s="19"/>
      <c r="BD8" s="19"/>
      <c r="BE8" s="7"/>
      <c r="BF8" s="42" t="s">
        <v>67</v>
      </c>
      <c r="BG8" s="42" t="s">
        <v>68</v>
      </c>
      <c r="BH8" s="43" t="s">
        <v>69</v>
      </c>
      <c r="BI8" s="7"/>
    </row>
    <row r="9" spans="1:61">
      <c r="A9" s="19">
        <v>1</v>
      </c>
      <c r="B9" s="20" t="s">
        <v>70</v>
      </c>
      <c r="C9" s="20" t="s">
        <v>71</v>
      </c>
      <c r="D9" s="20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33">
        <v>36.5</v>
      </c>
      <c r="V9" s="33">
        <v>7150.24</v>
      </c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>
        <v>4251.984</v>
      </c>
      <c r="AI9" s="35"/>
      <c r="AJ9" s="35">
        <v>35</v>
      </c>
      <c r="AK9" s="35"/>
      <c r="AL9" s="35"/>
      <c r="AM9" s="35"/>
      <c r="AN9" s="35"/>
      <c r="AO9" s="35"/>
      <c r="AP9" s="35"/>
      <c r="AQ9" s="35"/>
      <c r="AR9" s="35"/>
      <c r="AS9" s="19" t="s">
        <v>72</v>
      </c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7"/>
      <c r="BF9" s="7"/>
      <c r="BG9" s="7"/>
      <c r="BH9" s="19" t="s">
        <v>73</v>
      </c>
      <c r="BI9" s="7"/>
    </row>
    <row r="10" spans="1:61">
      <c r="A10" s="19">
        <v>2</v>
      </c>
      <c r="B10" s="20" t="s">
        <v>74</v>
      </c>
      <c r="C10" s="20" t="s">
        <v>71</v>
      </c>
      <c r="D10" s="20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7"/>
      <c r="U10" s="33">
        <v>156</v>
      </c>
      <c r="V10" s="33">
        <v>28419.87</v>
      </c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>
        <v>20414.714</v>
      </c>
      <c r="AI10" s="35"/>
      <c r="AJ10" s="35">
        <v>150</v>
      </c>
      <c r="AK10" s="35"/>
      <c r="AL10" s="35"/>
      <c r="AM10" s="35"/>
      <c r="AN10" s="35"/>
      <c r="AO10" s="35"/>
      <c r="AP10" s="35"/>
      <c r="AQ10" s="35"/>
      <c r="AR10" s="35"/>
      <c r="AS10" s="19" t="s">
        <v>72</v>
      </c>
      <c r="AT10" s="19"/>
      <c r="AU10" s="19"/>
      <c r="AV10" s="19"/>
      <c r="AW10" s="19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19" t="s">
        <v>73</v>
      </c>
      <c r="BI10" s="7"/>
    </row>
    <row r="11" spans="1:61">
      <c r="A11" s="19">
        <v>3</v>
      </c>
      <c r="B11" s="20" t="s">
        <v>75</v>
      </c>
      <c r="C11" s="20" t="s">
        <v>76</v>
      </c>
      <c r="D11" s="20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33">
        <v>240</v>
      </c>
      <c r="V11" s="34">
        <v>2617.877</v>
      </c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>
        <v>1317.55799</v>
      </c>
      <c r="AI11" s="35"/>
      <c r="AJ11" s="35">
        <v>134</v>
      </c>
      <c r="AK11" s="35"/>
      <c r="AL11" s="35"/>
      <c r="AM11" s="35"/>
      <c r="AN11" s="35"/>
      <c r="AO11" s="35"/>
      <c r="AP11" s="35"/>
      <c r="AQ11" s="35"/>
      <c r="AR11" s="35"/>
      <c r="AS11" s="19" t="s">
        <v>72</v>
      </c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7"/>
      <c r="BF11" s="7"/>
      <c r="BG11" s="7"/>
      <c r="BH11" s="19" t="s">
        <v>73</v>
      </c>
      <c r="BI11" s="7"/>
    </row>
    <row r="12" spans="1:61">
      <c r="A12" s="19">
        <v>4</v>
      </c>
      <c r="B12" s="20" t="s">
        <v>77</v>
      </c>
      <c r="C12" s="20" t="s">
        <v>76</v>
      </c>
      <c r="D12" s="20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 t="s">
        <v>78</v>
      </c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7"/>
      <c r="BF12" s="7"/>
      <c r="BG12" s="7"/>
      <c r="BH12" s="19" t="s">
        <v>79</v>
      </c>
      <c r="BI12" s="7"/>
    </row>
    <row r="13" spans="1:61">
      <c r="A13" s="19">
        <v>5</v>
      </c>
      <c r="B13" s="20" t="s">
        <v>80</v>
      </c>
      <c r="C13" s="20" t="s">
        <v>76</v>
      </c>
      <c r="D13" s="20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33">
        <v>508.8</v>
      </c>
      <c r="V13" s="33">
        <v>118350.067976823</v>
      </c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>
        <v>30604.667879</v>
      </c>
      <c r="AI13" s="35"/>
      <c r="AJ13" s="35">
        <v>350</v>
      </c>
      <c r="AK13" s="35"/>
      <c r="AL13" s="35"/>
      <c r="AM13" s="35"/>
      <c r="AN13" s="35"/>
      <c r="AO13" s="35"/>
      <c r="AP13" s="35"/>
      <c r="AQ13" s="35"/>
      <c r="AR13" s="35"/>
      <c r="AS13" s="19" t="s">
        <v>72</v>
      </c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7"/>
      <c r="BF13" s="7"/>
      <c r="BG13" s="7"/>
      <c r="BH13" s="19" t="s">
        <v>73</v>
      </c>
      <c r="BI13" s="7"/>
    </row>
    <row r="14" spans="1:61">
      <c r="A14" s="19">
        <v>6</v>
      </c>
      <c r="B14" s="20" t="s">
        <v>81</v>
      </c>
      <c r="C14" s="20" t="s">
        <v>76</v>
      </c>
      <c r="D14" s="20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 t="s">
        <v>72</v>
      </c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7"/>
      <c r="BF14" s="7"/>
      <c r="BG14" s="7"/>
      <c r="BH14" s="19" t="s">
        <v>79</v>
      </c>
      <c r="BI14" s="7"/>
    </row>
    <row r="15" spans="1:61">
      <c r="A15" s="19">
        <v>7</v>
      </c>
      <c r="B15" s="20" t="s">
        <v>82</v>
      </c>
      <c r="C15" s="20" t="s">
        <v>71</v>
      </c>
      <c r="D15" s="20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33" t="s">
        <v>83</v>
      </c>
      <c r="V15" s="33">
        <v>198860.684567842</v>
      </c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>
        <v>38788.775901</v>
      </c>
      <c r="AI15" s="35"/>
      <c r="AJ15" s="35">
        <v>432</v>
      </c>
      <c r="AK15" s="35"/>
      <c r="AL15" s="35"/>
      <c r="AM15" s="35"/>
      <c r="AN15" s="35"/>
      <c r="AO15" s="35"/>
      <c r="AP15" s="35"/>
      <c r="AQ15" s="35"/>
      <c r="AR15" s="35"/>
      <c r="AS15" s="19" t="s">
        <v>72</v>
      </c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7"/>
      <c r="BF15" s="7"/>
      <c r="BG15" s="7"/>
      <c r="BH15" s="19" t="s">
        <v>73</v>
      </c>
      <c r="BI15" s="7"/>
    </row>
    <row r="16" spans="1:61">
      <c r="A16" s="19">
        <v>8</v>
      </c>
      <c r="B16" s="20" t="s">
        <v>84</v>
      </c>
      <c r="C16" s="20" t="s">
        <v>71</v>
      </c>
      <c r="D16" s="20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33">
        <v>1352.05479452055</v>
      </c>
      <c r="V16" s="33">
        <v>210747.886084017</v>
      </c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>
        <v>193250.319399</v>
      </c>
      <c r="AI16" s="35"/>
      <c r="AJ16" s="35">
        <v>1100</v>
      </c>
      <c r="AK16" s="35"/>
      <c r="AL16" s="35"/>
      <c r="AM16" s="35"/>
      <c r="AN16" s="35"/>
      <c r="AO16" s="35"/>
      <c r="AP16" s="35"/>
      <c r="AQ16" s="35"/>
      <c r="AR16" s="35"/>
      <c r="AS16" s="19" t="s">
        <v>85</v>
      </c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7"/>
      <c r="BF16" s="7"/>
      <c r="BG16" s="7"/>
      <c r="BH16" s="19" t="s">
        <v>73</v>
      </c>
      <c r="BI16" s="7"/>
    </row>
    <row r="17" spans="1:61">
      <c r="A17" s="19">
        <v>9</v>
      </c>
      <c r="B17" s="20" t="s">
        <v>86</v>
      </c>
      <c r="C17" s="20" t="s">
        <v>76</v>
      </c>
      <c r="D17" s="20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 t="s">
        <v>78</v>
      </c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7"/>
      <c r="BF17" s="7"/>
      <c r="BG17" s="7"/>
      <c r="BH17" s="19" t="s">
        <v>79</v>
      </c>
      <c r="BI17" s="7"/>
    </row>
    <row r="18" spans="1:61">
      <c r="A18" s="19">
        <v>10</v>
      </c>
      <c r="B18" s="20" t="s">
        <v>87</v>
      </c>
      <c r="C18" s="20" t="s">
        <v>76</v>
      </c>
      <c r="D18" s="20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 t="s">
        <v>78</v>
      </c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7"/>
      <c r="BF18" s="7"/>
      <c r="BG18" s="7"/>
      <c r="BH18" s="19" t="s">
        <v>79</v>
      </c>
      <c r="BI18" s="7"/>
    </row>
    <row r="19" spans="1:61">
      <c r="A19" s="19">
        <v>11</v>
      </c>
      <c r="B19" s="20" t="s">
        <v>88</v>
      </c>
      <c r="C19" s="20" t="s">
        <v>71</v>
      </c>
      <c r="D19" s="20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33">
        <v>32.3</v>
      </c>
      <c r="V19" s="33">
        <v>7494.997</v>
      </c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>
        <v>3574.388</v>
      </c>
      <c r="AI19" s="35"/>
      <c r="AJ19" s="35">
        <v>72</v>
      </c>
      <c r="AK19" s="35"/>
      <c r="AL19" s="35"/>
      <c r="AM19" s="35"/>
      <c r="AN19" s="35"/>
      <c r="AO19" s="35"/>
      <c r="AP19" s="35"/>
      <c r="AQ19" s="35"/>
      <c r="AR19" s="35"/>
      <c r="AS19" s="19" t="s">
        <v>72</v>
      </c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7"/>
      <c r="BF19" s="7"/>
      <c r="BG19" s="7"/>
      <c r="BH19" s="19" t="s">
        <v>73</v>
      </c>
      <c r="BI19" s="7"/>
    </row>
    <row r="20" spans="1:61">
      <c r="A20" s="19">
        <v>12</v>
      </c>
      <c r="B20" s="26" t="s">
        <v>89</v>
      </c>
      <c r="C20" s="20" t="s">
        <v>76</v>
      </c>
      <c r="D20" s="20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 t="s">
        <v>78</v>
      </c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7"/>
      <c r="BF20" s="7"/>
      <c r="BG20" s="7"/>
      <c r="BH20" s="19" t="s">
        <v>79</v>
      </c>
      <c r="BI20" s="7"/>
    </row>
    <row r="21" spans="1:61">
      <c r="A21" s="19">
        <v>13</v>
      </c>
      <c r="B21" s="20" t="s">
        <v>90</v>
      </c>
      <c r="C21" s="20" t="s">
        <v>76</v>
      </c>
      <c r="D21" s="20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33">
        <v>2503.8904109589</v>
      </c>
      <c r="V21" s="33">
        <v>188133.384326412</v>
      </c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>
        <v>256715.15809</v>
      </c>
      <c r="AI21" s="35"/>
      <c r="AJ21" s="35">
        <v>1680</v>
      </c>
      <c r="AK21" s="35"/>
      <c r="AL21" s="35"/>
      <c r="AM21" s="35"/>
      <c r="AN21" s="35"/>
      <c r="AO21" s="35"/>
      <c r="AP21" s="35"/>
      <c r="AQ21" s="35"/>
      <c r="AR21" s="35"/>
      <c r="AS21" s="19" t="s">
        <v>72</v>
      </c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7"/>
      <c r="BF21" s="7"/>
      <c r="BG21" s="7"/>
      <c r="BH21" s="19" t="s">
        <v>73</v>
      </c>
      <c r="BI21" s="7"/>
    </row>
    <row r="22" spans="1:61">
      <c r="A22" s="19">
        <v>14</v>
      </c>
      <c r="B22" s="20" t="s">
        <v>91</v>
      </c>
      <c r="C22" s="20" t="s">
        <v>92</v>
      </c>
      <c r="D22" s="20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>
        <v>36528.32</v>
      </c>
      <c r="W22" s="19"/>
      <c r="X22" s="19">
        <v>10093.06</v>
      </c>
      <c r="Y22" s="19"/>
      <c r="Z22" s="19"/>
      <c r="AA22" s="19"/>
      <c r="AB22" s="19"/>
      <c r="AC22" s="19"/>
      <c r="AD22" s="19"/>
      <c r="AE22" s="19"/>
      <c r="AF22" s="19"/>
      <c r="AG22" s="19"/>
      <c r="AH22" s="19">
        <v>18638.58</v>
      </c>
      <c r="AI22" s="19"/>
      <c r="AJ22" s="19">
        <v>4433</v>
      </c>
      <c r="AK22" s="19"/>
      <c r="AL22" s="19"/>
      <c r="AM22" s="19"/>
      <c r="AN22" s="19"/>
      <c r="AO22" s="19"/>
      <c r="AP22" s="19"/>
      <c r="AQ22" s="19"/>
      <c r="AR22" s="19"/>
      <c r="AS22" s="19" t="s">
        <v>72</v>
      </c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7"/>
      <c r="BF22" s="7"/>
      <c r="BG22" s="7"/>
      <c r="BH22" s="19" t="s">
        <v>79</v>
      </c>
      <c r="BI22" s="7"/>
    </row>
    <row r="23" spans="1:61">
      <c r="A23" s="19">
        <v>15</v>
      </c>
      <c r="B23" s="20" t="s">
        <v>93</v>
      </c>
      <c r="C23" s="20" t="s">
        <v>94</v>
      </c>
      <c r="D23" s="20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 t="s">
        <v>95</v>
      </c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7"/>
      <c r="BF23" s="7"/>
      <c r="BG23" s="7"/>
      <c r="BH23" s="19" t="s">
        <v>79</v>
      </c>
      <c r="BI23" s="7"/>
    </row>
    <row r="24" spans="1:61">
      <c r="A24" s="19">
        <v>16</v>
      </c>
      <c r="B24" s="20" t="s">
        <v>96</v>
      </c>
      <c r="C24" s="20" t="s">
        <v>94</v>
      </c>
      <c r="D24" s="20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 t="s">
        <v>78</v>
      </c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7"/>
      <c r="BF24" s="7"/>
      <c r="BG24" s="7"/>
      <c r="BH24" s="19" t="s">
        <v>79</v>
      </c>
      <c r="BI24" s="7"/>
    </row>
    <row r="25" spans="1:61">
      <c r="A25" s="19">
        <v>17</v>
      </c>
      <c r="B25" s="21" t="s">
        <v>97</v>
      </c>
      <c r="C25" s="21" t="s">
        <v>94</v>
      </c>
      <c r="D25" s="21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 t="s">
        <v>72</v>
      </c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7"/>
      <c r="BF25" s="7"/>
      <c r="BG25" s="7"/>
      <c r="BH25" s="19" t="s">
        <v>79</v>
      </c>
      <c r="BI25" s="7"/>
    </row>
    <row r="26" spans="1:61">
      <c r="A26" s="19">
        <v>18</v>
      </c>
      <c r="B26" s="20" t="s">
        <v>98</v>
      </c>
      <c r="C26" s="20" t="s">
        <v>94</v>
      </c>
      <c r="D26" s="20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 t="s">
        <v>78</v>
      </c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7"/>
      <c r="BF26" s="7"/>
      <c r="BG26" s="7"/>
      <c r="BH26" s="19" t="s">
        <v>79</v>
      </c>
      <c r="BI26" s="7"/>
    </row>
    <row r="27" spans="1:61">
      <c r="A27" s="19">
        <v>19</v>
      </c>
      <c r="B27" s="20" t="s">
        <v>99</v>
      </c>
      <c r="C27" s="20" t="s">
        <v>100</v>
      </c>
      <c r="D27" s="20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 t="s">
        <v>78</v>
      </c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7"/>
      <c r="BF27" s="7"/>
      <c r="BG27" s="7"/>
      <c r="BH27" s="19" t="s">
        <v>79</v>
      </c>
      <c r="BI27" s="7"/>
    </row>
    <row r="28" spans="1:61">
      <c r="A28" s="19">
        <v>20</v>
      </c>
      <c r="B28" s="20" t="s">
        <v>101</v>
      </c>
      <c r="C28" s="20" t="s">
        <v>100</v>
      </c>
      <c r="D28" s="20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 t="s">
        <v>72</v>
      </c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7"/>
      <c r="BF28" s="7"/>
      <c r="BG28" s="7"/>
      <c r="BH28" s="19" t="s">
        <v>79</v>
      </c>
      <c r="BI28" s="7"/>
    </row>
    <row r="29" spans="1:61">
      <c r="A29" s="19">
        <v>21</v>
      </c>
      <c r="B29" s="20" t="s">
        <v>102</v>
      </c>
      <c r="C29" s="20" t="s">
        <v>100</v>
      </c>
      <c r="D29" s="20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 t="s">
        <v>78</v>
      </c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7"/>
      <c r="BF29" s="7"/>
      <c r="BG29" s="7"/>
      <c r="BH29" s="19" t="s">
        <v>79</v>
      </c>
      <c r="BI29" s="7"/>
    </row>
    <row r="30" spans="1:61">
      <c r="A30" s="19">
        <v>22</v>
      </c>
      <c r="B30" s="20" t="s">
        <v>103</v>
      </c>
      <c r="C30" s="20" t="s">
        <v>100</v>
      </c>
      <c r="D30" s="20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 t="s">
        <v>78</v>
      </c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7"/>
      <c r="BF30" s="7"/>
      <c r="BG30" s="7"/>
      <c r="BH30" s="19" t="s">
        <v>79</v>
      </c>
      <c r="BI30" s="7"/>
    </row>
    <row r="31" spans="1:61">
      <c r="A31" s="19">
        <v>23</v>
      </c>
      <c r="B31" s="20" t="s">
        <v>104</v>
      </c>
      <c r="C31" s="20" t="s">
        <v>100</v>
      </c>
      <c r="D31" s="20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 t="s">
        <v>78</v>
      </c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7"/>
      <c r="BF31" s="7"/>
      <c r="BG31" s="7"/>
      <c r="BH31" s="19" t="s">
        <v>79</v>
      </c>
      <c r="BI31" s="7"/>
    </row>
    <row r="32" spans="1:61">
      <c r="A32" s="19">
        <v>24</v>
      </c>
      <c r="B32" s="20" t="s">
        <v>105</v>
      </c>
      <c r="C32" s="20" t="s">
        <v>100</v>
      </c>
      <c r="D32" s="20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 t="s">
        <v>72</v>
      </c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7"/>
      <c r="BF32" s="7"/>
      <c r="BG32" s="7"/>
      <c r="BH32" s="19" t="s">
        <v>79</v>
      </c>
      <c r="BI32" s="7"/>
    </row>
    <row r="33" spans="1:61">
      <c r="A33" s="19">
        <v>25</v>
      </c>
      <c r="B33" s="20" t="s">
        <v>106</v>
      </c>
      <c r="C33" s="20" t="s">
        <v>107</v>
      </c>
      <c r="D33" s="20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33">
        <v>780</v>
      </c>
      <c r="V33" s="33">
        <v>138232.908923225</v>
      </c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>
        <v>56529.750585</v>
      </c>
      <c r="AI33" s="35"/>
      <c r="AJ33" s="35">
        <v>700</v>
      </c>
      <c r="AK33" s="35"/>
      <c r="AL33" s="35"/>
      <c r="AM33" s="35"/>
      <c r="AN33" s="35"/>
      <c r="AO33" s="35"/>
      <c r="AP33" s="35"/>
      <c r="AQ33" s="35"/>
      <c r="AR33" s="35"/>
      <c r="AS33" s="19" t="s">
        <v>72</v>
      </c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7"/>
      <c r="BF33" s="7"/>
      <c r="BG33" s="7"/>
      <c r="BH33" s="19" t="s">
        <v>73</v>
      </c>
      <c r="BI33" s="7"/>
    </row>
    <row r="34" spans="1:61">
      <c r="A34" s="19">
        <v>26</v>
      </c>
      <c r="B34" s="20" t="s">
        <v>108</v>
      </c>
      <c r="C34" s="20" t="s">
        <v>107</v>
      </c>
      <c r="D34" s="20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 t="s">
        <v>95</v>
      </c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7"/>
      <c r="BF34" s="7"/>
      <c r="BG34" s="7"/>
      <c r="BH34" s="19" t="s">
        <v>79</v>
      </c>
      <c r="BI34" s="7"/>
    </row>
    <row r="35" ht="15" spans="1:61">
      <c r="A35" s="19">
        <v>27</v>
      </c>
      <c r="B35" s="20" t="s">
        <v>109</v>
      </c>
      <c r="C35" s="20" t="s">
        <v>107</v>
      </c>
      <c r="D35" s="20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33">
        <v>82.6</v>
      </c>
      <c r="V35" s="33">
        <v>9169.483</v>
      </c>
      <c r="W35" s="33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>
        <v>2323</v>
      </c>
      <c r="AI35" s="35"/>
      <c r="AJ35" s="35">
        <v>0</v>
      </c>
      <c r="AK35" s="35"/>
      <c r="AL35" s="35"/>
      <c r="AM35" s="35"/>
      <c r="AN35" s="35"/>
      <c r="AO35" s="35"/>
      <c r="AP35" s="35"/>
      <c r="AQ35" s="35"/>
      <c r="AR35" s="35"/>
      <c r="AS35" s="19" t="s">
        <v>72</v>
      </c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7"/>
      <c r="BF35" s="7"/>
      <c r="BG35" s="7"/>
      <c r="BH35" s="35" t="s">
        <v>110</v>
      </c>
      <c r="BI35" s="7"/>
    </row>
    <row r="36" spans="1:61">
      <c r="A36" s="19">
        <v>28</v>
      </c>
      <c r="B36" s="20" t="s">
        <v>111</v>
      </c>
      <c r="C36" s="20" t="s">
        <v>107</v>
      </c>
      <c r="D36" s="20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 t="s">
        <v>95</v>
      </c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7"/>
      <c r="BF36" s="7"/>
      <c r="BG36" s="7"/>
      <c r="BH36" s="19" t="s">
        <v>79</v>
      </c>
      <c r="BI36" s="7"/>
    </row>
    <row r="37" spans="1:61">
      <c r="A37" s="19">
        <v>29</v>
      </c>
      <c r="B37" s="20" t="s">
        <v>112</v>
      </c>
      <c r="C37" s="20" t="s">
        <v>107</v>
      </c>
      <c r="D37" s="20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 t="s">
        <v>78</v>
      </c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7"/>
      <c r="BF37" s="7"/>
      <c r="BG37" s="7"/>
      <c r="BH37" s="19" t="s">
        <v>79</v>
      </c>
      <c r="BI37" s="7"/>
    </row>
    <row r="38" spans="1:61">
      <c r="A38" s="19">
        <v>30</v>
      </c>
      <c r="B38" s="20" t="s">
        <v>113</v>
      </c>
      <c r="C38" s="20" t="s">
        <v>107</v>
      </c>
      <c r="D38" s="20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40"/>
      <c r="AT38" s="40"/>
      <c r="AU38" s="40"/>
      <c r="AV38" s="40"/>
      <c r="AW38" s="40"/>
      <c r="AX38" s="19"/>
      <c r="AY38" s="19"/>
      <c r="AZ38" s="19"/>
      <c r="BA38" s="19"/>
      <c r="BB38" s="19"/>
      <c r="BC38" s="19"/>
      <c r="BD38" s="19"/>
      <c r="BE38" s="7"/>
      <c r="BF38" s="7"/>
      <c r="BG38" s="7"/>
      <c r="BH38" s="19" t="s">
        <v>79</v>
      </c>
      <c r="BI38" s="7"/>
    </row>
    <row r="39" spans="1:61">
      <c r="A39" s="19">
        <v>31</v>
      </c>
      <c r="B39" s="20" t="s">
        <v>114</v>
      </c>
      <c r="C39" s="20" t="s">
        <v>107</v>
      </c>
      <c r="D39" s="20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33">
        <v>267.1</v>
      </c>
      <c r="V39" s="33">
        <v>60541.2505842588</v>
      </c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>
        <v>15351.390999</v>
      </c>
      <c r="AI39" s="35"/>
      <c r="AJ39" s="35">
        <v>0</v>
      </c>
      <c r="AK39" s="35"/>
      <c r="AL39" s="35"/>
      <c r="AM39" s="35"/>
      <c r="AN39" s="35"/>
      <c r="AO39" s="35"/>
      <c r="AP39" s="35"/>
      <c r="AQ39" s="35"/>
      <c r="AR39" s="35"/>
      <c r="AS39" s="19" t="s">
        <v>72</v>
      </c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7"/>
      <c r="BF39" s="7"/>
      <c r="BG39" s="7"/>
      <c r="BH39" s="19" t="s">
        <v>73</v>
      </c>
      <c r="BI39" s="7"/>
    </row>
    <row r="40" ht="15" spans="1:61">
      <c r="A40" s="19">
        <v>32</v>
      </c>
      <c r="B40" s="20" t="s">
        <v>115</v>
      </c>
      <c r="C40" s="20" t="s">
        <v>107</v>
      </c>
      <c r="D40" s="20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 t="s">
        <v>78</v>
      </c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7"/>
      <c r="BF40" s="7"/>
      <c r="BG40" s="7"/>
      <c r="BH40" s="35" t="s">
        <v>116</v>
      </c>
      <c r="BI40" s="7"/>
    </row>
    <row r="41" spans="1:61">
      <c r="A41" s="19">
        <v>33</v>
      </c>
      <c r="B41" s="20" t="s">
        <v>117</v>
      </c>
      <c r="C41" s="20" t="s">
        <v>107</v>
      </c>
      <c r="D41" s="20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 t="s">
        <v>95</v>
      </c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7"/>
      <c r="BF41" s="7"/>
      <c r="BG41" s="7"/>
      <c r="BH41" s="19" t="s">
        <v>79</v>
      </c>
      <c r="BI41" s="7"/>
    </row>
    <row r="42" spans="1:61">
      <c r="A42" s="19">
        <v>34</v>
      </c>
      <c r="B42" s="20" t="s">
        <v>118</v>
      </c>
      <c r="C42" s="20" t="s">
        <v>107</v>
      </c>
      <c r="D42" s="20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 t="s">
        <v>78</v>
      </c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7"/>
      <c r="BF42" s="7"/>
      <c r="BG42" s="7"/>
      <c r="BH42" s="19" t="s">
        <v>79</v>
      </c>
      <c r="BI42" s="7"/>
    </row>
    <row r="43" spans="1:61">
      <c r="A43" s="19">
        <v>35</v>
      </c>
      <c r="B43" s="20" t="s">
        <v>119</v>
      </c>
      <c r="C43" s="20" t="s">
        <v>107</v>
      </c>
      <c r="D43" s="20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33">
        <v>666</v>
      </c>
      <c r="V43" s="33">
        <v>103236.785692878</v>
      </c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>
        <v>48231.105727</v>
      </c>
      <c r="AI43" s="35"/>
      <c r="AJ43" s="35">
        <v>700</v>
      </c>
      <c r="AK43" s="35"/>
      <c r="AL43" s="35"/>
      <c r="AM43" s="35"/>
      <c r="AN43" s="35"/>
      <c r="AO43" s="35"/>
      <c r="AP43" s="35"/>
      <c r="AQ43" s="35"/>
      <c r="AR43" s="35"/>
      <c r="AS43" s="19" t="s">
        <v>85</v>
      </c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7"/>
      <c r="BF43" s="7"/>
      <c r="BG43" s="7"/>
      <c r="BH43" s="19" t="s">
        <v>73</v>
      </c>
      <c r="BI43" s="7"/>
    </row>
    <row r="44" spans="1:61">
      <c r="A44" s="19">
        <v>36</v>
      </c>
      <c r="B44" s="20" t="s">
        <v>120</v>
      </c>
      <c r="C44" s="20" t="s">
        <v>107</v>
      </c>
      <c r="D44" s="20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 t="s">
        <v>95</v>
      </c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7"/>
      <c r="BF44" s="7"/>
      <c r="BG44" s="7"/>
      <c r="BH44" s="19" t="s">
        <v>79</v>
      </c>
      <c r="BI44" s="7"/>
    </row>
    <row r="45" spans="1:61">
      <c r="A45" s="19">
        <v>37</v>
      </c>
      <c r="B45" s="20" t="s">
        <v>121</v>
      </c>
      <c r="C45" s="20" t="s">
        <v>107</v>
      </c>
      <c r="D45" s="20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 t="s">
        <v>95</v>
      </c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7"/>
      <c r="BF45" s="7"/>
      <c r="BG45" s="7"/>
      <c r="BH45" s="19" t="s">
        <v>79</v>
      </c>
      <c r="BI45" s="7"/>
    </row>
    <row r="46" spans="1:61">
      <c r="A46" s="19">
        <v>38</v>
      </c>
      <c r="B46" s="20" t="s">
        <v>122</v>
      </c>
      <c r="C46" s="20" t="s">
        <v>107</v>
      </c>
      <c r="D46" s="20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40"/>
      <c r="AT46" s="40"/>
      <c r="AU46" s="40"/>
      <c r="AV46" s="40"/>
      <c r="AW46" s="40"/>
      <c r="AX46" s="19"/>
      <c r="AY46" s="19"/>
      <c r="AZ46" s="19"/>
      <c r="BA46" s="19"/>
      <c r="BB46" s="19"/>
      <c r="BC46" s="19"/>
      <c r="BD46" s="19"/>
      <c r="BE46" s="7"/>
      <c r="BF46" s="7"/>
      <c r="BG46" s="7"/>
      <c r="BH46" s="19" t="s">
        <v>79</v>
      </c>
      <c r="BI46" s="7"/>
    </row>
    <row r="47" spans="1:61">
      <c r="A47" s="19">
        <v>39</v>
      </c>
      <c r="B47" s="20" t="s">
        <v>123</v>
      </c>
      <c r="C47" s="20" t="s">
        <v>107</v>
      </c>
      <c r="D47" s="20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 t="s">
        <v>78</v>
      </c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7"/>
      <c r="BF47" s="7"/>
      <c r="BG47" s="7"/>
      <c r="BH47" s="19" t="s">
        <v>79</v>
      </c>
      <c r="BI47" s="7"/>
    </row>
    <row r="48" spans="1:61">
      <c r="A48" s="19">
        <v>40</v>
      </c>
      <c r="B48" s="20" t="s">
        <v>124</v>
      </c>
      <c r="C48" s="20" t="s">
        <v>107</v>
      </c>
      <c r="D48" s="20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 t="s">
        <v>95</v>
      </c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7"/>
      <c r="BF48" s="7"/>
      <c r="BG48" s="7"/>
      <c r="BH48" s="19" t="s">
        <v>79</v>
      </c>
      <c r="BI48" s="7"/>
    </row>
    <row r="49" ht="15" spans="1:61">
      <c r="A49" s="19">
        <v>41</v>
      </c>
      <c r="B49" s="20" t="s">
        <v>125</v>
      </c>
      <c r="C49" s="20" t="s">
        <v>107</v>
      </c>
      <c r="D49" s="20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33">
        <v>80.4</v>
      </c>
      <c r="V49" s="33">
        <v>5666.017</v>
      </c>
      <c r="W49" s="33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>
        <v>2057</v>
      </c>
      <c r="AI49" s="35"/>
      <c r="AJ49" s="35">
        <v>0</v>
      </c>
      <c r="AK49" s="35"/>
      <c r="AL49" s="35"/>
      <c r="AM49" s="35"/>
      <c r="AN49" s="35"/>
      <c r="AO49" s="35"/>
      <c r="AP49" s="35"/>
      <c r="AQ49" s="35"/>
      <c r="AR49" s="35"/>
      <c r="AS49" s="19" t="s">
        <v>78</v>
      </c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7"/>
      <c r="BF49" s="7"/>
      <c r="BG49" s="7"/>
      <c r="BH49" s="35" t="s">
        <v>110</v>
      </c>
      <c r="BI49" s="7" t="s">
        <v>126</v>
      </c>
    </row>
    <row r="50" ht="18.75" spans="1:61">
      <c r="A50" s="19">
        <v>42</v>
      </c>
      <c r="B50" s="26" t="s">
        <v>127</v>
      </c>
      <c r="C50" s="26" t="s">
        <v>107</v>
      </c>
      <c r="D50" s="26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36">
        <v>247.7</v>
      </c>
      <c r="V50" s="36">
        <v>57753.8471752777</v>
      </c>
      <c r="W50" s="36"/>
      <c r="X50" s="36">
        <v>148</v>
      </c>
      <c r="Y50" s="36"/>
      <c r="Z50" s="36"/>
      <c r="AA50" s="36"/>
      <c r="AB50" s="36"/>
      <c r="AC50" s="36"/>
      <c r="AD50" s="36"/>
      <c r="AE50" s="36"/>
      <c r="AF50" s="36"/>
      <c r="AG50" s="36"/>
      <c r="AH50" s="36">
        <v>6068</v>
      </c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40"/>
      <c r="AT50" s="40"/>
      <c r="AU50" s="40"/>
      <c r="AV50" s="40"/>
      <c r="AW50" s="40"/>
      <c r="AX50" s="19"/>
      <c r="AY50" s="19"/>
      <c r="AZ50" s="19"/>
      <c r="BA50" s="19"/>
      <c r="BB50" s="19"/>
      <c r="BC50" s="19"/>
      <c r="BD50" s="19"/>
      <c r="BE50" s="7"/>
      <c r="BF50" s="7"/>
      <c r="BG50" s="7"/>
      <c r="BH50" s="19" t="s">
        <v>79</v>
      </c>
      <c r="BI50" s="7"/>
    </row>
    <row r="51" spans="1:61">
      <c r="A51" s="19">
        <v>43</v>
      </c>
      <c r="B51" s="20" t="s">
        <v>128</v>
      </c>
      <c r="C51" s="20" t="s">
        <v>107</v>
      </c>
      <c r="D51" s="20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 t="s">
        <v>78</v>
      </c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7"/>
      <c r="BF51" s="7"/>
      <c r="BG51" s="7"/>
      <c r="BH51" s="19" t="s">
        <v>79</v>
      </c>
      <c r="BI51" s="7"/>
    </row>
    <row r="52" spans="1:61">
      <c r="A52" s="19">
        <v>44</v>
      </c>
      <c r="B52" s="20" t="s">
        <v>129</v>
      </c>
      <c r="C52" s="20" t="s">
        <v>107</v>
      </c>
      <c r="D52" s="20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33">
        <v>313.2</v>
      </c>
      <c r="V52" s="33">
        <v>0</v>
      </c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>
        <v>20929.732</v>
      </c>
      <c r="AI52" s="35"/>
      <c r="AJ52" s="35">
        <v>132</v>
      </c>
      <c r="AK52" s="35"/>
      <c r="AL52" s="35"/>
      <c r="AM52" s="35"/>
      <c r="AN52" s="35"/>
      <c r="AO52" s="35"/>
      <c r="AP52" s="35"/>
      <c r="AQ52" s="35"/>
      <c r="AR52" s="35"/>
      <c r="AS52" s="19" t="s">
        <v>78</v>
      </c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7"/>
      <c r="BF52" s="7"/>
      <c r="BG52" s="7"/>
      <c r="BH52" s="19" t="s">
        <v>73</v>
      </c>
      <c r="BI52" s="7"/>
    </row>
    <row r="53" ht="15" spans="1:61">
      <c r="A53" s="19">
        <v>45</v>
      </c>
      <c r="B53" s="20" t="s">
        <v>130</v>
      </c>
      <c r="C53" s="20" t="s">
        <v>107</v>
      </c>
      <c r="D53" s="20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33">
        <v>486.4</v>
      </c>
      <c r="V53" s="33">
        <v>104837.730235548</v>
      </c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>
        <v>46095.34438</v>
      </c>
      <c r="AI53" s="35"/>
      <c r="AJ53" s="35">
        <v>0</v>
      </c>
      <c r="AK53" s="35"/>
      <c r="AL53" s="35"/>
      <c r="AM53" s="35"/>
      <c r="AN53" s="35"/>
      <c r="AO53" s="35"/>
      <c r="AP53" s="35"/>
      <c r="AQ53" s="35"/>
      <c r="AR53" s="35"/>
      <c r="AS53" s="19" t="s">
        <v>72</v>
      </c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7"/>
      <c r="BF53" s="7"/>
      <c r="BG53" s="7"/>
      <c r="BH53" s="35" t="s">
        <v>131</v>
      </c>
      <c r="BI53" s="7" t="s">
        <v>126</v>
      </c>
    </row>
    <row r="54" spans="1:61">
      <c r="A54" s="19">
        <v>46</v>
      </c>
      <c r="B54" s="20" t="s">
        <v>132</v>
      </c>
      <c r="C54" s="20" t="s">
        <v>107</v>
      </c>
      <c r="D54" s="20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 t="s">
        <v>95</v>
      </c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7"/>
      <c r="BF54" s="7"/>
      <c r="BG54" s="7"/>
      <c r="BH54" s="19" t="s">
        <v>79</v>
      </c>
      <c r="BI54" s="7"/>
    </row>
    <row r="55" spans="1:61">
      <c r="A55" s="19">
        <v>47</v>
      </c>
      <c r="B55" s="20" t="s">
        <v>133</v>
      </c>
      <c r="C55" s="20" t="s">
        <v>107</v>
      </c>
      <c r="D55" s="20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 t="s">
        <v>95</v>
      </c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7"/>
      <c r="BF55" s="7"/>
      <c r="BG55" s="7"/>
      <c r="BH55" s="19" t="s">
        <v>79</v>
      </c>
      <c r="BI55" s="7"/>
    </row>
    <row r="56" spans="1:61">
      <c r="A56" s="19">
        <v>48</v>
      </c>
      <c r="B56" s="20" t="s">
        <v>134</v>
      </c>
      <c r="C56" s="20" t="s">
        <v>107</v>
      </c>
      <c r="D56" s="20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33">
        <v>1162.02739726027</v>
      </c>
      <c r="V56" s="33">
        <v>206734.722008691</v>
      </c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>
        <v>106115.953996</v>
      </c>
      <c r="AI56" s="35"/>
      <c r="AJ56" s="35">
        <v>556</v>
      </c>
      <c r="AK56" s="35"/>
      <c r="AL56" s="35"/>
      <c r="AM56" s="35"/>
      <c r="AN56" s="35"/>
      <c r="AO56" s="35"/>
      <c r="AP56" s="35"/>
      <c r="AQ56" s="35"/>
      <c r="AR56" s="35"/>
      <c r="AS56" s="19" t="s">
        <v>72</v>
      </c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7"/>
      <c r="BF56" s="7"/>
      <c r="BG56" s="7"/>
      <c r="BH56" s="19" t="s">
        <v>73</v>
      </c>
      <c r="BI56" s="7"/>
    </row>
    <row r="57" spans="1:61">
      <c r="A57" s="19">
        <v>49</v>
      </c>
      <c r="B57" s="20" t="s">
        <v>135</v>
      </c>
      <c r="C57" s="20" t="s">
        <v>107</v>
      </c>
      <c r="D57" s="20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33">
        <v>1823.75342465753</v>
      </c>
      <c r="V57" s="33">
        <v>422567.219198455</v>
      </c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>
        <v>146528.121586</v>
      </c>
      <c r="AI57" s="35"/>
      <c r="AJ57" s="35">
        <v>816</v>
      </c>
      <c r="AK57" s="35"/>
      <c r="AL57" s="35"/>
      <c r="AM57" s="35"/>
      <c r="AN57" s="35"/>
      <c r="AO57" s="35"/>
      <c r="AP57" s="35"/>
      <c r="AQ57" s="35"/>
      <c r="AR57" s="35"/>
      <c r="AS57" s="19" t="s">
        <v>72</v>
      </c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 t="s">
        <v>73</v>
      </c>
      <c r="BI57" s="7"/>
    </row>
    <row r="58" spans="1:61">
      <c r="A58" s="19">
        <v>50</v>
      </c>
      <c r="B58" s="20" t="s">
        <v>136</v>
      </c>
      <c r="C58" s="20" t="s">
        <v>107</v>
      </c>
      <c r="D58" s="20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33">
        <v>1289.04109589041</v>
      </c>
      <c r="V58" s="33">
        <v>293460.65379044</v>
      </c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>
        <v>130742.428914</v>
      </c>
      <c r="AI58" s="35"/>
      <c r="AJ58" s="35">
        <v>700</v>
      </c>
      <c r="AK58" s="35"/>
      <c r="AL58" s="35"/>
      <c r="AM58" s="35"/>
      <c r="AN58" s="35"/>
      <c r="AO58" s="35"/>
      <c r="AP58" s="35"/>
      <c r="AQ58" s="35"/>
      <c r="AR58" s="35"/>
      <c r="AS58" s="19" t="s">
        <v>72</v>
      </c>
      <c r="AT58" s="19"/>
      <c r="AU58" s="19"/>
      <c r="AV58" s="19"/>
      <c r="AW58" s="19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19" t="s">
        <v>73</v>
      </c>
      <c r="BI58" s="7"/>
    </row>
    <row r="59" spans="1:61">
      <c r="A59" s="19">
        <v>51</v>
      </c>
      <c r="B59" s="20" t="s">
        <v>137</v>
      </c>
      <c r="C59" s="20" t="s">
        <v>107</v>
      </c>
      <c r="D59" s="20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33">
        <v>101.041095890411</v>
      </c>
      <c r="V59" s="33">
        <v>24667.474</v>
      </c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>
        <v>6823.3583</v>
      </c>
      <c r="AI59" s="35"/>
      <c r="AJ59" s="35">
        <v>130</v>
      </c>
      <c r="AK59" s="35"/>
      <c r="AL59" s="35"/>
      <c r="AM59" s="35"/>
      <c r="AN59" s="35"/>
      <c r="AO59" s="35"/>
      <c r="AP59" s="35"/>
      <c r="AQ59" s="35"/>
      <c r="AR59" s="35"/>
      <c r="AS59" s="40"/>
      <c r="AT59" s="40"/>
      <c r="AU59" s="40"/>
      <c r="AV59" s="40"/>
      <c r="AW59" s="40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19" t="s">
        <v>73</v>
      </c>
      <c r="BI59" s="7"/>
    </row>
    <row r="60" spans="1:61">
      <c r="A60" s="19">
        <v>52</v>
      </c>
      <c r="B60" s="20" t="s">
        <v>138</v>
      </c>
      <c r="C60" s="20" t="s">
        <v>107</v>
      </c>
      <c r="D60" s="20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33">
        <v>965.4</v>
      </c>
      <c r="V60" s="33">
        <v>208264.962433607</v>
      </c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>
        <v>56841.661039</v>
      </c>
      <c r="AI60" s="35"/>
      <c r="AJ60" s="35">
        <v>306</v>
      </c>
      <c r="AK60" s="35"/>
      <c r="AL60" s="35"/>
      <c r="AM60" s="35"/>
      <c r="AN60" s="35"/>
      <c r="AO60" s="35"/>
      <c r="AP60" s="35"/>
      <c r="AQ60" s="35"/>
      <c r="AR60" s="35"/>
      <c r="AS60" s="19" t="s">
        <v>72</v>
      </c>
      <c r="AT60" s="19"/>
      <c r="AU60" s="19"/>
      <c r="AV60" s="19"/>
      <c r="AW60" s="19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19" t="s">
        <v>73</v>
      </c>
      <c r="BI60" s="7"/>
    </row>
    <row r="61" spans="1:61">
      <c r="A61" s="19">
        <v>53</v>
      </c>
      <c r="B61" s="20" t="s">
        <v>139</v>
      </c>
      <c r="C61" s="20" t="s">
        <v>107</v>
      </c>
      <c r="D61" s="20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19" t="s">
        <v>95</v>
      </c>
      <c r="AT61" s="19"/>
      <c r="AU61" s="19"/>
      <c r="AV61" s="19"/>
      <c r="AW61" s="19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19" t="s">
        <v>79</v>
      </c>
      <c r="BI61" s="7"/>
    </row>
    <row r="62" spans="1:61">
      <c r="A62" s="19">
        <v>54</v>
      </c>
      <c r="B62" s="20" t="s">
        <v>140</v>
      </c>
      <c r="C62" s="20" t="s">
        <v>107</v>
      </c>
      <c r="D62" s="20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40"/>
      <c r="AT62" s="40"/>
      <c r="AU62" s="40"/>
      <c r="AV62" s="40"/>
      <c r="AW62" s="40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19" t="s">
        <v>79</v>
      </c>
      <c r="BI62" s="7"/>
    </row>
    <row r="63" spans="1:61">
      <c r="A63" s="19">
        <v>55</v>
      </c>
      <c r="B63" s="20" t="s">
        <v>141</v>
      </c>
      <c r="C63" s="20" t="s">
        <v>107</v>
      </c>
      <c r="D63" s="20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19" t="s">
        <v>95</v>
      </c>
      <c r="AT63" s="19"/>
      <c r="AU63" s="19"/>
      <c r="AV63" s="19"/>
      <c r="AW63" s="19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19" t="s">
        <v>79</v>
      </c>
      <c r="BI63" s="7"/>
    </row>
    <row r="64" spans="1:61">
      <c r="A64" s="19">
        <v>56</v>
      </c>
      <c r="B64" s="20" t="s">
        <v>142</v>
      </c>
      <c r="C64" s="20" t="s">
        <v>107</v>
      </c>
      <c r="D64" s="20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19" t="s">
        <v>78</v>
      </c>
      <c r="AT64" s="19"/>
      <c r="AU64" s="19"/>
      <c r="AV64" s="19"/>
      <c r="AW64" s="19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19" t="s">
        <v>79</v>
      </c>
      <c r="BI64" s="7"/>
    </row>
    <row r="65" spans="1:61">
      <c r="A65" s="19">
        <v>57</v>
      </c>
      <c r="B65" s="20" t="s">
        <v>143</v>
      </c>
      <c r="C65" s="20" t="s">
        <v>107</v>
      </c>
      <c r="D65" s="20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33">
        <v>913.424657534247</v>
      </c>
      <c r="V65" s="33">
        <v>223103.652361178</v>
      </c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>
        <v>61140.205398</v>
      </c>
      <c r="AI65" s="35"/>
      <c r="AJ65" s="35">
        <v>406</v>
      </c>
      <c r="AK65" s="35"/>
      <c r="AL65" s="35"/>
      <c r="AM65" s="35"/>
      <c r="AN65" s="35"/>
      <c r="AO65" s="35"/>
      <c r="AP65" s="35"/>
      <c r="AQ65" s="35"/>
      <c r="AR65" s="35"/>
      <c r="AS65" s="19" t="s">
        <v>72</v>
      </c>
      <c r="AT65" s="19"/>
      <c r="AU65" s="19"/>
      <c r="AV65" s="19"/>
      <c r="AW65" s="19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19" t="s">
        <v>73</v>
      </c>
      <c r="BI65" s="7"/>
    </row>
    <row r="66" spans="1:61">
      <c r="A66" s="19">
        <v>58</v>
      </c>
      <c r="B66" s="20" t="s">
        <v>144</v>
      </c>
      <c r="C66" s="20" t="s">
        <v>107</v>
      </c>
      <c r="D66" s="20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33">
        <v>166</v>
      </c>
      <c r="V66" s="33">
        <v>0</v>
      </c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>
        <v>6495.735</v>
      </c>
      <c r="AI66" s="35"/>
      <c r="AJ66" s="35">
        <v>133</v>
      </c>
      <c r="AK66" s="35"/>
      <c r="AL66" s="35"/>
      <c r="AM66" s="35"/>
      <c r="AN66" s="35"/>
      <c r="AO66" s="35"/>
      <c r="AP66" s="35"/>
      <c r="AQ66" s="35"/>
      <c r="AR66" s="35"/>
      <c r="AS66" s="19" t="s">
        <v>72</v>
      </c>
      <c r="AT66" s="19"/>
      <c r="AU66" s="19"/>
      <c r="AV66" s="19"/>
      <c r="AW66" s="19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19" t="s">
        <v>73</v>
      </c>
      <c r="BI66" s="7"/>
    </row>
    <row r="67" spans="1:61">
      <c r="A67" s="19">
        <v>59</v>
      </c>
      <c r="B67" s="20" t="s">
        <v>145</v>
      </c>
      <c r="C67" s="20" t="s">
        <v>107</v>
      </c>
      <c r="D67" s="20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33">
        <v>80</v>
      </c>
      <c r="V67" s="33">
        <v>9661.256</v>
      </c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>
        <v>0</v>
      </c>
      <c r="AI67" s="35"/>
      <c r="AJ67" s="35">
        <v>0</v>
      </c>
      <c r="AK67" s="35"/>
      <c r="AL67" s="35"/>
      <c r="AM67" s="35"/>
      <c r="AN67" s="35"/>
      <c r="AO67" s="35"/>
      <c r="AP67" s="35"/>
      <c r="AQ67" s="35"/>
      <c r="AR67" s="35"/>
      <c r="AS67" s="19" t="s">
        <v>78</v>
      </c>
      <c r="AT67" s="19"/>
      <c r="AU67" s="19"/>
      <c r="AV67" s="19"/>
      <c r="AW67" s="19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19" t="s">
        <v>73</v>
      </c>
      <c r="BI67" s="7"/>
    </row>
    <row r="68" spans="1:61">
      <c r="A68" s="19">
        <v>60</v>
      </c>
      <c r="B68" s="20" t="s">
        <v>146</v>
      </c>
      <c r="C68" s="20" t="s">
        <v>107</v>
      </c>
      <c r="D68" s="20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19" t="s">
        <v>95</v>
      </c>
      <c r="AT68" s="19"/>
      <c r="AU68" s="19"/>
      <c r="AV68" s="19"/>
      <c r="AW68" s="19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19" t="s">
        <v>79</v>
      </c>
      <c r="BI68" s="7"/>
    </row>
    <row r="69" spans="1:61">
      <c r="A69" s="19">
        <v>61</v>
      </c>
      <c r="B69" s="20" t="s">
        <v>147</v>
      </c>
      <c r="C69" s="20" t="s">
        <v>107</v>
      </c>
      <c r="D69" s="20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>
        <v>78</v>
      </c>
      <c r="AK69" s="35"/>
      <c r="AL69" s="35"/>
      <c r="AM69" s="35"/>
      <c r="AN69" s="35"/>
      <c r="AO69" s="35"/>
      <c r="AP69" s="35"/>
      <c r="AQ69" s="35"/>
      <c r="AR69" s="35"/>
      <c r="AS69" s="19" t="s">
        <v>78</v>
      </c>
      <c r="AT69" s="19"/>
      <c r="AU69" s="19"/>
      <c r="AV69" s="19"/>
      <c r="AW69" s="19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19" t="s">
        <v>73</v>
      </c>
      <c r="BI69" s="7"/>
    </row>
    <row r="70" spans="1:61">
      <c r="A70" s="19">
        <v>62</v>
      </c>
      <c r="B70" s="20" t="s">
        <v>148</v>
      </c>
      <c r="C70" s="20" t="s">
        <v>107</v>
      </c>
      <c r="D70" s="20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33">
        <v>6022</v>
      </c>
      <c r="V70" s="34">
        <v>916813.7897634</v>
      </c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>
        <v>428294.607816</v>
      </c>
      <c r="AI70" s="35"/>
      <c r="AJ70" s="35">
        <v>4100</v>
      </c>
      <c r="AK70" s="35"/>
      <c r="AL70" s="35"/>
      <c r="AM70" s="35"/>
      <c r="AN70" s="35"/>
      <c r="AO70" s="35"/>
      <c r="AP70" s="35"/>
      <c r="AQ70" s="35"/>
      <c r="AR70" s="35"/>
      <c r="AS70" s="19" t="s">
        <v>72</v>
      </c>
      <c r="AT70" s="19"/>
      <c r="AU70" s="19"/>
      <c r="AV70" s="19"/>
      <c r="AW70" s="19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19" t="s">
        <v>73</v>
      </c>
      <c r="BI70" s="7"/>
    </row>
    <row r="71" spans="1:61">
      <c r="A71" s="19">
        <v>63</v>
      </c>
      <c r="B71" s="20" t="s">
        <v>149</v>
      </c>
      <c r="C71" s="20" t="s">
        <v>107</v>
      </c>
      <c r="D71" s="20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19" t="s">
        <v>95</v>
      </c>
      <c r="AT71" s="19"/>
      <c r="AU71" s="19"/>
      <c r="AV71" s="19"/>
      <c r="AW71" s="19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19" t="s">
        <v>79</v>
      </c>
      <c r="BI71" s="7"/>
    </row>
    <row r="72" spans="1:61">
      <c r="A72" s="19">
        <v>64</v>
      </c>
      <c r="B72" s="20" t="s">
        <v>150</v>
      </c>
      <c r="C72" s="20" t="s">
        <v>107</v>
      </c>
      <c r="D72" s="20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19" t="s">
        <v>78</v>
      </c>
      <c r="AT72" s="19"/>
      <c r="AU72" s="19"/>
      <c r="AV72" s="19"/>
      <c r="AW72" s="19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19" t="s">
        <v>79</v>
      </c>
      <c r="BI72" s="7"/>
    </row>
    <row r="73" spans="1:61">
      <c r="A73" s="19">
        <v>65</v>
      </c>
      <c r="B73" s="20" t="s">
        <v>151</v>
      </c>
      <c r="C73" s="20" t="s">
        <v>107</v>
      </c>
      <c r="D73" s="20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19" t="s">
        <v>72</v>
      </c>
      <c r="AT73" s="19"/>
      <c r="AU73" s="19"/>
      <c r="AV73" s="19"/>
      <c r="AW73" s="19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19" t="s">
        <v>79</v>
      </c>
      <c r="BI73" s="7"/>
    </row>
    <row r="74" spans="1:61">
      <c r="A74" s="19">
        <v>66</v>
      </c>
      <c r="B74" s="20" t="s">
        <v>152</v>
      </c>
      <c r="C74" s="20" t="s">
        <v>107</v>
      </c>
      <c r="D74" s="20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33">
        <v>118.8</v>
      </c>
      <c r="V74" s="33">
        <v>19373.663</v>
      </c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>
        <v>3642.3556</v>
      </c>
      <c r="AI74" s="35"/>
      <c r="AJ74" s="35">
        <v>40</v>
      </c>
      <c r="AK74" s="35"/>
      <c r="AL74" s="35"/>
      <c r="AM74" s="35"/>
      <c r="AN74" s="35"/>
      <c r="AO74" s="35"/>
      <c r="AP74" s="35"/>
      <c r="AQ74" s="35"/>
      <c r="AR74" s="35"/>
      <c r="AS74" s="19" t="s">
        <v>78</v>
      </c>
      <c r="AT74" s="19"/>
      <c r="AU74" s="19"/>
      <c r="AV74" s="19"/>
      <c r="AW74" s="19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19" t="s">
        <v>73</v>
      </c>
      <c r="BI74" s="7"/>
    </row>
    <row r="75" spans="1:61">
      <c r="A75" s="19">
        <v>67</v>
      </c>
      <c r="B75" s="20" t="s">
        <v>153</v>
      </c>
      <c r="C75" s="20" t="s">
        <v>107</v>
      </c>
      <c r="D75" s="20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33">
        <v>911.917808219178</v>
      </c>
      <c r="V75" s="33">
        <v>1529363.70945227</v>
      </c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>
        <v>97023.8728929999</v>
      </c>
      <c r="AI75" s="35"/>
      <c r="AJ75" s="35">
        <v>556</v>
      </c>
      <c r="AK75" s="35"/>
      <c r="AL75" s="35"/>
      <c r="AM75" s="35"/>
      <c r="AN75" s="35"/>
      <c r="AO75" s="35"/>
      <c r="AP75" s="35"/>
      <c r="AQ75" s="35"/>
      <c r="AR75" s="35"/>
      <c r="AS75" s="19" t="s">
        <v>72</v>
      </c>
      <c r="AT75" s="19"/>
      <c r="AU75" s="19"/>
      <c r="AV75" s="19"/>
      <c r="AW75" s="19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19" t="s">
        <v>73</v>
      </c>
      <c r="BI75" s="7"/>
    </row>
    <row r="76" spans="1:61">
      <c r="A76" s="19">
        <v>68</v>
      </c>
      <c r="B76" s="20" t="s">
        <v>154</v>
      </c>
      <c r="C76" s="20" t="s">
        <v>107</v>
      </c>
      <c r="D76" s="20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19" t="s">
        <v>78</v>
      </c>
      <c r="AT76" s="19"/>
      <c r="AU76" s="19"/>
      <c r="AV76" s="19"/>
      <c r="AW76" s="19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19" t="s">
        <v>79</v>
      </c>
      <c r="BI76" s="7"/>
    </row>
    <row r="77" spans="1:61">
      <c r="A77" s="19">
        <v>69</v>
      </c>
      <c r="B77" s="20" t="s">
        <v>155</v>
      </c>
      <c r="C77" s="20" t="s">
        <v>107</v>
      </c>
      <c r="D77" s="20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19" t="s">
        <v>95</v>
      </c>
      <c r="AT77" s="19"/>
      <c r="AU77" s="19"/>
      <c r="AV77" s="19"/>
      <c r="AW77" s="19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19" t="s">
        <v>79</v>
      </c>
      <c r="BI77" s="7"/>
    </row>
    <row r="78" ht="15" spans="1:61">
      <c r="A78" s="19">
        <v>70</v>
      </c>
      <c r="B78" s="20" t="s">
        <v>156</v>
      </c>
      <c r="C78" s="20" t="s">
        <v>107</v>
      </c>
      <c r="D78" s="20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19" t="s">
        <v>78</v>
      </c>
      <c r="AT78" s="19"/>
      <c r="AU78" s="19"/>
      <c r="AV78" s="19"/>
      <c r="AW78" s="19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35" t="s">
        <v>116</v>
      </c>
      <c r="BI78" s="7"/>
    </row>
    <row r="79" spans="1:61">
      <c r="A79" s="19">
        <v>71</v>
      </c>
      <c r="B79" s="20" t="s">
        <v>157</v>
      </c>
      <c r="C79" s="20" t="s">
        <v>107</v>
      </c>
      <c r="D79" s="20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19" t="s">
        <v>78</v>
      </c>
      <c r="AT79" s="19"/>
      <c r="AU79" s="19"/>
      <c r="AV79" s="19"/>
      <c r="AW79" s="19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19" t="s">
        <v>79</v>
      </c>
      <c r="BI79" s="7"/>
    </row>
    <row r="80" spans="1:61">
      <c r="A80" s="19">
        <v>72</v>
      </c>
      <c r="B80" s="20" t="s">
        <v>158</v>
      </c>
      <c r="C80" s="20" t="s">
        <v>159</v>
      </c>
      <c r="D80" s="20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19" t="s">
        <v>78</v>
      </c>
      <c r="AT80" s="19"/>
      <c r="AU80" s="19"/>
      <c r="AV80" s="19"/>
      <c r="AW80" s="19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19" t="s">
        <v>79</v>
      </c>
      <c r="BI80" s="7"/>
    </row>
    <row r="81" spans="1:61">
      <c r="A81" s="19">
        <v>73</v>
      </c>
      <c r="B81" s="20" t="s">
        <v>160</v>
      </c>
      <c r="C81" s="20" t="s">
        <v>159</v>
      </c>
      <c r="D81" s="20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40"/>
      <c r="AT81" s="40"/>
      <c r="AU81" s="40"/>
      <c r="AV81" s="40"/>
      <c r="AW81" s="40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19" t="s">
        <v>79</v>
      </c>
      <c r="BI81" s="7"/>
    </row>
    <row r="82" spans="1:61">
      <c r="A82" s="19">
        <v>74</v>
      </c>
      <c r="B82" s="20" t="s">
        <v>161</v>
      </c>
      <c r="C82" s="20" t="s">
        <v>159</v>
      </c>
      <c r="D82" s="20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40"/>
      <c r="AT82" s="40"/>
      <c r="AU82" s="40"/>
      <c r="AV82" s="40"/>
      <c r="AW82" s="40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19" t="s">
        <v>79</v>
      </c>
      <c r="BI82" s="7"/>
    </row>
    <row r="83" spans="1:61">
      <c r="A83" s="19">
        <v>75</v>
      </c>
      <c r="B83" s="20" t="s">
        <v>162</v>
      </c>
      <c r="C83" s="20" t="s">
        <v>159</v>
      </c>
      <c r="D83" s="20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40"/>
      <c r="AT83" s="40"/>
      <c r="AU83" s="40"/>
      <c r="AV83" s="40"/>
      <c r="AW83" s="40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19" t="s">
        <v>79</v>
      </c>
      <c r="BI83" s="7"/>
    </row>
    <row r="84" spans="1:61">
      <c r="A84" s="19">
        <v>76</v>
      </c>
      <c r="B84" s="20" t="s">
        <v>163</v>
      </c>
      <c r="C84" s="20" t="s">
        <v>159</v>
      </c>
      <c r="D84" s="20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40"/>
      <c r="AT84" s="40"/>
      <c r="AU84" s="40"/>
      <c r="AV84" s="40"/>
      <c r="AW84" s="40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19" t="s">
        <v>79</v>
      </c>
      <c r="BI84" s="7"/>
    </row>
    <row r="85" spans="1:61">
      <c r="A85" s="19">
        <v>77</v>
      </c>
      <c r="B85" s="20" t="s">
        <v>164</v>
      </c>
      <c r="C85" s="20" t="s">
        <v>159</v>
      </c>
      <c r="D85" s="20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40"/>
      <c r="AT85" s="40"/>
      <c r="AU85" s="40"/>
      <c r="AV85" s="40"/>
      <c r="AW85" s="40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19" t="s">
        <v>79</v>
      </c>
      <c r="BI85" s="7"/>
    </row>
    <row r="86" spans="1:61">
      <c r="A86" s="19">
        <v>78</v>
      </c>
      <c r="B86" s="20" t="s">
        <v>165</v>
      </c>
      <c r="C86" s="20" t="s">
        <v>159</v>
      </c>
      <c r="D86" s="20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40"/>
      <c r="AT86" s="40"/>
      <c r="AU86" s="40"/>
      <c r="AV86" s="40"/>
      <c r="AW86" s="40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19" t="s">
        <v>79</v>
      </c>
      <c r="BI86" s="7"/>
    </row>
    <row r="87" spans="1:61">
      <c r="A87" s="19">
        <v>79</v>
      </c>
      <c r="B87" s="20" t="s">
        <v>166</v>
      </c>
      <c r="C87" s="20" t="s">
        <v>159</v>
      </c>
      <c r="D87" s="20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40"/>
      <c r="AT87" s="40"/>
      <c r="AU87" s="40"/>
      <c r="AV87" s="40"/>
      <c r="AW87" s="40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19" t="s">
        <v>79</v>
      </c>
      <c r="BI87" s="7"/>
    </row>
    <row r="88" spans="1:61">
      <c r="A88" s="19">
        <v>80</v>
      </c>
      <c r="B88" s="20" t="s">
        <v>167</v>
      </c>
      <c r="C88" s="20" t="s">
        <v>159</v>
      </c>
      <c r="D88" s="20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40"/>
      <c r="AT88" s="40"/>
      <c r="AU88" s="40"/>
      <c r="AV88" s="40"/>
      <c r="AW88" s="40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19" t="s">
        <v>79</v>
      </c>
      <c r="BI88" s="7"/>
    </row>
    <row r="89" spans="1:61">
      <c r="A89" s="19">
        <v>81</v>
      </c>
      <c r="B89" s="20" t="s">
        <v>168</v>
      </c>
      <c r="C89" s="20" t="s">
        <v>159</v>
      </c>
      <c r="D89" s="20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40"/>
      <c r="AT89" s="40"/>
      <c r="AU89" s="40"/>
      <c r="AV89" s="40"/>
      <c r="AW89" s="40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19" t="s">
        <v>79</v>
      </c>
      <c r="BI89" s="7"/>
    </row>
    <row r="90" spans="1:61">
      <c r="A90" s="19">
        <v>82</v>
      </c>
      <c r="B90" s="20" t="s">
        <v>169</v>
      </c>
      <c r="C90" s="20" t="s">
        <v>159</v>
      </c>
      <c r="D90" s="20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40"/>
      <c r="AT90" s="40"/>
      <c r="AU90" s="40"/>
      <c r="AV90" s="40"/>
      <c r="AW90" s="40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19" t="s">
        <v>79</v>
      </c>
      <c r="BI90" s="7"/>
    </row>
    <row r="91" spans="1:61">
      <c r="A91" s="19">
        <v>83</v>
      </c>
      <c r="B91" s="20" t="s">
        <v>170</v>
      </c>
      <c r="C91" s="20" t="s">
        <v>159</v>
      </c>
      <c r="D91" s="20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40"/>
      <c r="AT91" s="40"/>
      <c r="AU91" s="40"/>
      <c r="AV91" s="40"/>
      <c r="AW91" s="40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19" t="s">
        <v>79</v>
      </c>
      <c r="BI91" s="7"/>
    </row>
    <row r="92" spans="1:61">
      <c r="A92" s="19">
        <v>84</v>
      </c>
      <c r="B92" s="20" t="s">
        <v>171</v>
      </c>
      <c r="C92" s="20" t="s">
        <v>159</v>
      </c>
      <c r="D92" s="20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40"/>
      <c r="AT92" s="40"/>
      <c r="AU92" s="40"/>
      <c r="AV92" s="40"/>
      <c r="AW92" s="40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19" t="s">
        <v>79</v>
      </c>
      <c r="BI92" s="7"/>
    </row>
    <row r="93" spans="1:61">
      <c r="A93" s="19">
        <v>85</v>
      </c>
      <c r="B93" s="20" t="s">
        <v>172</v>
      </c>
      <c r="C93" s="20" t="s">
        <v>173</v>
      </c>
      <c r="D93" s="20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19" t="s">
        <v>78</v>
      </c>
      <c r="AT93" s="19"/>
      <c r="AU93" s="19"/>
      <c r="AV93" s="19"/>
      <c r="AW93" s="19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19" t="s">
        <v>79</v>
      </c>
      <c r="BI93" s="7"/>
    </row>
    <row r="94" spans="1:61">
      <c r="A94" s="19">
        <v>86</v>
      </c>
      <c r="B94" s="20" t="s">
        <v>174</v>
      </c>
      <c r="C94" s="20" t="s">
        <v>173</v>
      </c>
      <c r="D94" s="20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19" t="s">
        <v>95</v>
      </c>
      <c r="AT94" s="19"/>
      <c r="AU94" s="19"/>
      <c r="AV94" s="19"/>
      <c r="AW94" s="19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19" t="s">
        <v>79</v>
      </c>
      <c r="BI94" s="7"/>
    </row>
    <row r="95" spans="1:61">
      <c r="A95" s="19">
        <v>87</v>
      </c>
      <c r="B95" s="20" t="s">
        <v>175</v>
      </c>
      <c r="C95" s="20" t="s">
        <v>173</v>
      </c>
      <c r="D95" s="20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40"/>
      <c r="AT95" s="40"/>
      <c r="AU95" s="40"/>
      <c r="AV95" s="40"/>
      <c r="AW95" s="40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19" t="s">
        <v>79</v>
      </c>
      <c r="BI95" s="7"/>
    </row>
    <row r="96" spans="1:61">
      <c r="A96" s="19">
        <v>88</v>
      </c>
      <c r="B96" s="20" t="s">
        <v>176</v>
      </c>
      <c r="C96" s="20" t="s">
        <v>173</v>
      </c>
      <c r="D96" s="20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19" t="s">
        <v>78</v>
      </c>
      <c r="AT96" s="19"/>
      <c r="AU96" s="19"/>
      <c r="AV96" s="19"/>
      <c r="AW96" s="19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19" t="s">
        <v>79</v>
      </c>
      <c r="BI96" s="7"/>
    </row>
    <row r="97" spans="1:61">
      <c r="A97" s="19">
        <v>89</v>
      </c>
      <c r="B97" s="20" t="s">
        <v>177</v>
      </c>
      <c r="C97" s="20" t="s">
        <v>76</v>
      </c>
      <c r="D97" s="20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33">
        <v>160</v>
      </c>
      <c r="V97" s="33">
        <v>26762.706</v>
      </c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>
        <v>11024.7425</v>
      </c>
      <c r="AI97" s="35"/>
      <c r="AJ97" s="35">
        <v>135</v>
      </c>
      <c r="AK97" s="35"/>
      <c r="AL97" s="35"/>
      <c r="AM97" s="35"/>
      <c r="AN97" s="35"/>
      <c r="AO97" s="35"/>
      <c r="AP97" s="35"/>
      <c r="AQ97" s="35"/>
      <c r="AR97" s="35"/>
      <c r="AS97" s="19" t="s">
        <v>72</v>
      </c>
      <c r="AT97" s="19"/>
      <c r="AU97" s="19"/>
      <c r="AV97" s="19"/>
      <c r="AW97" s="19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19" t="s">
        <v>73</v>
      </c>
      <c r="BI97" s="7"/>
    </row>
    <row r="98" spans="1:61">
      <c r="A98" s="19">
        <v>90</v>
      </c>
      <c r="B98" s="26" t="s">
        <v>178</v>
      </c>
      <c r="C98" s="20" t="s">
        <v>76</v>
      </c>
      <c r="D98" s="20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19" t="s">
        <v>95</v>
      </c>
      <c r="AT98" s="19"/>
      <c r="AU98" s="19"/>
      <c r="AV98" s="19"/>
      <c r="AW98" s="19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19" t="s">
        <v>79</v>
      </c>
      <c r="BI98" s="7"/>
    </row>
    <row r="99" spans="1:61">
      <c r="A99" s="19">
        <v>91</v>
      </c>
      <c r="B99" s="20" t="s">
        <v>179</v>
      </c>
      <c r="C99" s="20" t="s">
        <v>76</v>
      </c>
      <c r="D99" s="20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33">
        <v>2830</v>
      </c>
      <c r="V99" s="33">
        <v>521739.319845485</v>
      </c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>
        <v>285306.507802</v>
      </c>
      <c r="AI99" s="35"/>
      <c r="AJ99" s="35">
        <v>1140</v>
      </c>
      <c r="AK99" s="35"/>
      <c r="AL99" s="35"/>
      <c r="AM99" s="35"/>
      <c r="AN99" s="35"/>
      <c r="AO99" s="35"/>
      <c r="AP99" s="35"/>
      <c r="AQ99" s="35"/>
      <c r="AR99" s="35"/>
      <c r="AS99" s="19" t="s">
        <v>72</v>
      </c>
      <c r="AT99" s="19"/>
      <c r="AU99" s="19"/>
      <c r="AV99" s="19"/>
      <c r="AW99" s="19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19" t="s">
        <v>73</v>
      </c>
      <c r="BI99" s="7"/>
    </row>
    <row r="100" spans="1:61">
      <c r="A100" s="19">
        <v>92</v>
      </c>
      <c r="B100" s="20" t="s">
        <v>180</v>
      </c>
      <c r="C100" s="20" t="s">
        <v>76</v>
      </c>
      <c r="D100" s="20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33" t="s">
        <v>181</v>
      </c>
      <c r="V100" s="33">
        <v>1225961.315541</v>
      </c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>
        <v>68679.547996</v>
      </c>
      <c r="AI100" s="35"/>
      <c r="AJ100" s="35">
        <v>1200</v>
      </c>
      <c r="AK100" s="35"/>
      <c r="AL100" s="35"/>
      <c r="AM100" s="35"/>
      <c r="AN100" s="35"/>
      <c r="AO100" s="35"/>
      <c r="AP100" s="35"/>
      <c r="AQ100" s="35"/>
      <c r="AR100" s="35"/>
      <c r="AS100" s="19" t="s">
        <v>72</v>
      </c>
      <c r="AT100" s="19"/>
      <c r="AU100" s="19"/>
      <c r="AV100" s="19"/>
      <c r="AW100" s="19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19" t="s">
        <v>73</v>
      </c>
      <c r="BI100" s="7"/>
    </row>
    <row r="101" spans="1:61">
      <c r="A101" s="19">
        <v>93</v>
      </c>
      <c r="B101" s="26" t="s">
        <v>182</v>
      </c>
      <c r="C101" s="20" t="s">
        <v>76</v>
      </c>
      <c r="D101" s="20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33">
        <v>14</v>
      </c>
      <c r="V101" s="33">
        <v>0</v>
      </c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>
        <v>596</v>
      </c>
      <c r="AI101" s="35"/>
      <c r="AJ101" s="35">
        <v>17</v>
      </c>
      <c r="AK101" s="35"/>
      <c r="AL101" s="35"/>
      <c r="AM101" s="35"/>
      <c r="AN101" s="35"/>
      <c r="AO101" s="35"/>
      <c r="AP101" s="35"/>
      <c r="AQ101" s="35"/>
      <c r="AR101" s="35"/>
      <c r="AS101" s="19" t="s">
        <v>85</v>
      </c>
      <c r="AT101" s="19"/>
      <c r="AU101" s="19"/>
      <c r="AV101" s="19"/>
      <c r="AW101" s="19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19" t="s">
        <v>73</v>
      </c>
      <c r="BI101" s="7"/>
    </row>
    <row r="102" spans="1:61">
      <c r="A102" s="19">
        <v>94</v>
      </c>
      <c r="B102" s="26" t="s">
        <v>183</v>
      </c>
      <c r="C102" s="20" t="s">
        <v>76</v>
      </c>
      <c r="D102" s="20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35"/>
      <c r="AN102" s="35"/>
      <c r="AO102" s="35"/>
      <c r="AP102" s="35"/>
      <c r="AQ102" s="35"/>
      <c r="AR102" s="35"/>
      <c r="AS102" s="19" t="s">
        <v>72</v>
      </c>
      <c r="AT102" s="19"/>
      <c r="AU102" s="19"/>
      <c r="AV102" s="19"/>
      <c r="AW102" s="19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19" t="s">
        <v>73</v>
      </c>
      <c r="BI102" s="7"/>
    </row>
    <row r="103" spans="1:61">
      <c r="A103" s="19">
        <v>95</v>
      </c>
      <c r="B103" s="26" t="s">
        <v>184</v>
      </c>
      <c r="C103" s="20" t="s">
        <v>76</v>
      </c>
      <c r="D103" s="20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40"/>
      <c r="AT103" s="40"/>
      <c r="AU103" s="40"/>
      <c r="AV103" s="40"/>
      <c r="AW103" s="40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19" t="s">
        <v>79</v>
      </c>
      <c r="BI103" s="7"/>
    </row>
    <row r="104" spans="1:61">
      <c r="A104" s="19">
        <v>96</v>
      </c>
      <c r="B104" s="20" t="s">
        <v>185</v>
      </c>
      <c r="C104" s="20" t="s">
        <v>71</v>
      </c>
      <c r="D104" s="20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33">
        <v>37.5</v>
      </c>
      <c r="V104" s="33">
        <v>7780.14862385321</v>
      </c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>
        <v>4861.68</v>
      </c>
      <c r="AI104" s="35"/>
      <c r="AJ104" s="35">
        <v>36</v>
      </c>
      <c r="AK104" s="35"/>
      <c r="AL104" s="35"/>
      <c r="AM104" s="35"/>
      <c r="AN104" s="35"/>
      <c r="AO104" s="35"/>
      <c r="AP104" s="35"/>
      <c r="AQ104" s="35"/>
      <c r="AR104" s="35"/>
      <c r="AS104" s="19" t="s">
        <v>72</v>
      </c>
      <c r="AT104" s="19"/>
      <c r="AU104" s="19"/>
      <c r="AV104" s="19"/>
      <c r="AW104" s="19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19" t="s">
        <v>73</v>
      </c>
      <c r="BI104" s="7"/>
    </row>
    <row r="105" spans="1:61">
      <c r="A105" s="19">
        <v>97</v>
      </c>
      <c r="B105" s="20" t="s">
        <v>186</v>
      </c>
      <c r="C105" s="20" t="s">
        <v>187</v>
      </c>
      <c r="D105" s="20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40"/>
      <c r="AT105" s="40"/>
      <c r="AU105" s="40"/>
      <c r="AV105" s="40"/>
      <c r="AW105" s="40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19" t="s">
        <v>79</v>
      </c>
      <c r="BI105" s="7"/>
    </row>
    <row r="106" spans="1:61">
      <c r="A106" s="19">
        <v>98</v>
      </c>
      <c r="B106" s="20" t="s">
        <v>188</v>
      </c>
      <c r="C106" s="20" t="s">
        <v>187</v>
      </c>
      <c r="D106" s="20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40"/>
      <c r="AT106" s="40"/>
      <c r="AU106" s="40"/>
      <c r="AV106" s="40"/>
      <c r="AW106" s="40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19" t="s">
        <v>79</v>
      </c>
      <c r="BI106" s="7"/>
    </row>
    <row r="107" spans="1:61">
      <c r="A107" s="19">
        <v>99</v>
      </c>
      <c r="B107" s="20" t="s">
        <v>189</v>
      </c>
      <c r="C107" s="20" t="s">
        <v>187</v>
      </c>
      <c r="D107" s="20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19" t="s">
        <v>78</v>
      </c>
      <c r="AT107" s="19"/>
      <c r="AU107" s="19"/>
      <c r="AV107" s="19"/>
      <c r="AW107" s="19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19" t="s">
        <v>79</v>
      </c>
      <c r="BI107" s="7"/>
    </row>
    <row r="108" spans="1:61">
      <c r="A108" s="19">
        <v>100</v>
      </c>
      <c r="B108" s="20" t="s">
        <v>190</v>
      </c>
      <c r="C108" s="20" t="s">
        <v>187</v>
      </c>
      <c r="D108" s="20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40"/>
      <c r="AT108" s="40"/>
      <c r="AU108" s="40"/>
      <c r="AV108" s="40"/>
      <c r="AW108" s="40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19" t="s">
        <v>79</v>
      </c>
      <c r="BI108" s="7"/>
    </row>
    <row r="109" spans="1:61">
      <c r="A109" s="19">
        <v>101</v>
      </c>
      <c r="B109" s="20" t="s">
        <v>191</v>
      </c>
      <c r="C109" s="20" t="s">
        <v>187</v>
      </c>
      <c r="D109" s="20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40"/>
      <c r="AT109" s="40"/>
      <c r="AU109" s="40"/>
      <c r="AV109" s="40"/>
      <c r="AW109" s="40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19" t="s">
        <v>79</v>
      </c>
      <c r="BI109" s="7"/>
    </row>
    <row r="110" spans="1:61">
      <c r="A110" s="19">
        <v>102</v>
      </c>
      <c r="B110" s="20" t="s">
        <v>192</v>
      </c>
      <c r="C110" s="20" t="s">
        <v>187</v>
      </c>
      <c r="D110" s="20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40"/>
      <c r="AT110" s="40"/>
      <c r="AU110" s="40"/>
      <c r="AV110" s="40"/>
      <c r="AW110" s="40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19" t="s">
        <v>79</v>
      </c>
      <c r="BI110" s="7"/>
    </row>
    <row r="111" spans="1:61">
      <c r="A111" s="19">
        <v>103</v>
      </c>
      <c r="B111" s="20" t="s">
        <v>193</v>
      </c>
      <c r="C111" s="20" t="s">
        <v>187</v>
      </c>
      <c r="D111" s="20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40"/>
      <c r="AT111" s="40"/>
      <c r="AU111" s="40"/>
      <c r="AV111" s="40"/>
      <c r="AW111" s="40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19" t="s">
        <v>79</v>
      </c>
      <c r="BI111" s="7"/>
    </row>
    <row r="112" spans="1:61">
      <c r="A112" s="19">
        <v>104</v>
      </c>
      <c r="B112" s="20" t="s">
        <v>194</v>
      </c>
      <c r="C112" s="20" t="s">
        <v>187</v>
      </c>
      <c r="D112" s="20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40"/>
      <c r="AT112" s="40"/>
      <c r="AU112" s="40"/>
      <c r="AV112" s="40"/>
      <c r="AW112" s="40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19" t="s">
        <v>79</v>
      </c>
      <c r="BI112" s="7"/>
    </row>
    <row r="113" spans="1:61">
      <c r="A113" s="19">
        <v>105</v>
      </c>
      <c r="B113" s="20" t="s">
        <v>195</v>
      </c>
      <c r="C113" s="20" t="s">
        <v>187</v>
      </c>
      <c r="D113" s="20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40"/>
      <c r="AT113" s="40"/>
      <c r="AU113" s="40"/>
      <c r="AV113" s="40"/>
      <c r="AW113" s="40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19" t="s">
        <v>79</v>
      </c>
      <c r="BI113" s="7"/>
    </row>
    <row r="114" spans="1:61">
      <c r="A114" s="19">
        <v>106</v>
      </c>
      <c r="B114" s="20" t="s">
        <v>196</v>
      </c>
      <c r="C114" s="20" t="s">
        <v>187</v>
      </c>
      <c r="D114" s="20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19" t="s">
        <v>95</v>
      </c>
      <c r="AT114" s="19"/>
      <c r="AU114" s="19"/>
      <c r="AV114" s="19"/>
      <c r="AW114" s="19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19" t="s">
        <v>79</v>
      </c>
      <c r="BI114" s="7"/>
    </row>
    <row r="115" spans="1:61">
      <c r="A115" s="19">
        <v>107</v>
      </c>
      <c r="B115" s="20" t="s">
        <v>197</v>
      </c>
      <c r="C115" s="20" t="s">
        <v>198</v>
      </c>
      <c r="D115" s="20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19" t="s">
        <v>72</v>
      </c>
      <c r="AT115" s="19"/>
      <c r="AU115" s="19"/>
      <c r="AV115" s="19"/>
      <c r="AW115" s="19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19" t="s">
        <v>79</v>
      </c>
      <c r="BI115" s="7"/>
    </row>
    <row r="116" spans="1:61">
      <c r="A116" s="19">
        <v>108</v>
      </c>
      <c r="B116" s="20" t="s">
        <v>199</v>
      </c>
      <c r="C116" s="20" t="s">
        <v>198</v>
      </c>
      <c r="D116" s="20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19" t="s">
        <v>95</v>
      </c>
      <c r="AT116" s="19"/>
      <c r="AU116" s="19"/>
      <c r="AV116" s="19"/>
      <c r="AW116" s="19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19" t="s">
        <v>79</v>
      </c>
      <c r="BI116" s="7"/>
    </row>
    <row r="117" spans="1:61">
      <c r="A117" s="19">
        <v>109</v>
      </c>
      <c r="B117" s="20" t="s">
        <v>200</v>
      </c>
      <c r="C117" s="20" t="s">
        <v>198</v>
      </c>
      <c r="D117" s="20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19" t="s">
        <v>78</v>
      </c>
      <c r="AT117" s="19"/>
      <c r="AU117" s="19"/>
      <c r="AV117" s="19"/>
      <c r="AW117" s="19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19" t="s">
        <v>79</v>
      </c>
      <c r="BI117" s="7"/>
    </row>
    <row r="118" spans="1:61">
      <c r="A118" s="19">
        <v>110</v>
      </c>
      <c r="B118" s="20" t="s">
        <v>201</v>
      </c>
      <c r="C118" s="20" t="s">
        <v>198</v>
      </c>
      <c r="D118" s="20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19" t="s">
        <v>95</v>
      </c>
      <c r="AT118" s="19"/>
      <c r="AU118" s="19"/>
      <c r="AV118" s="19"/>
      <c r="AW118" s="19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19" t="s">
        <v>79</v>
      </c>
      <c r="BI118" s="7"/>
    </row>
    <row r="119" spans="1:61">
      <c r="A119" s="19">
        <v>111</v>
      </c>
      <c r="B119" s="20" t="s">
        <v>202</v>
      </c>
      <c r="C119" s="20" t="s">
        <v>198</v>
      </c>
      <c r="D119" s="20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19" t="s">
        <v>95</v>
      </c>
      <c r="AT119" s="19"/>
      <c r="AU119" s="19"/>
      <c r="AV119" s="19"/>
      <c r="AW119" s="19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19" t="s">
        <v>79</v>
      </c>
      <c r="BI119" s="7"/>
    </row>
    <row r="120" spans="1:61">
      <c r="A120" s="19">
        <v>112</v>
      </c>
      <c r="B120" s="20" t="s">
        <v>203</v>
      </c>
      <c r="C120" s="20" t="s">
        <v>198</v>
      </c>
      <c r="D120" s="20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19" t="s">
        <v>95</v>
      </c>
      <c r="AT120" s="19"/>
      <c r="AU120" s="19"/>
      <c r="AV120" s="19"/>
      <c r="AW120" s="19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19" t="s">
        <v>79</v>
      </c>
      <c r="BI120" s="7"/>
    </row>
    <row r="121" spans="1:61">
      <c r="A121" s="19">
        <v>113</v>
      </c>
      <c r="B121" s="20" t="s">
        <v>204</v>
      </c>
      <c r="C121" s="20" t="s">
        <v>198</v>
      </c>
      <c r="D121" s="20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19" t="s">
        <v>95</v>
      </c>
      <c r="AT121" s="19"/>
      <c r="AU121" s="19"/>
      <c r="AV121" s="19"/>
      <c r="AW121" s="19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19" t="s">
        <v>79</v>
      </c>
      <c r="BI121" s="7"/>
    </row>
    <row r="122" spans="1:61">
      <c r="A122" s="19">
        <v>114</v>
      </c>
      <c r="B122" s="20" t="s">
        <v>205</v>
      </c>
      <c r="C122" s="20" t="s">
        <v>198</v>
      </c>
      <c r="D122" s="20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19" t="s">
        <v>95</v>
      </c>
      <c r="AT122" s="19"/>
      <c r="AU122" s="19"/>
      <c r="AV122" s="19"/>
      <c r="AW122" s="19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19" t="s">
        <v>79</v>
      </c>
      <c r="BI122" s="7"/>
    </row>
    <row r="123" spans="1:61">
      <c r="A123" s="19">
        <v>115</v>
      </c>
      <c r="B123" s="20" t="s">
        <v>206</v>
      </c>
      <c r="C123" s="20" t="s">
        <v>198</v>
      </c>
      <c r="D123" s="20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19" t="s">
        <v>95</v>
      </c>
      <c r="AT123" s="19"/>
      <c r="AU123" s="19"/>
      <c r="AV123" s="19"/>
      <c r="AW123" s="19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19" t="s">
        <v>79</v>
      </c>
      <c r="BI123" s="7"/>
    </row>
    <row r="124" spans="1:61">
      <c r="A124" s="19">
        <v>116</v>
      </c>
      <c r="B124" s="20" t="s">
        <v>207</v>
      </c>
      <c r="C124" s="20" t="s">
        <v>198</v>
      </c>
      <c r="D124" s="20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19" t="s">
        <v>78</v>
      </c>
      <c r="AT124" s="19"/>
      <c r="AU124" s="19"/>
      <c r="AV124" s="19"/>
      <c r="AW124" s="19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19" t="s">
        <v>79</v>
      </c>
      <c r="BI124" s="7"/>
    </row>
    <row r="125" spans="1:61">
      <c r="A125" s="19">
        <v>117</v>
      </c>
      <c r="B125" s="20" t="s">
        <v>208</v>
      </c>
      <c r="C125" s="20" t="s">
        <v>198</v>
      </c>
      <c r="D125" s="20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19" t="s">
        <v>95</v>
      </c>
      <c r="AT125" s="19"/>
      <c r="AU125" s="19"/>
      <c r="AV125" s="19"/>
      <c r="AW125" s="19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19" t="s">
        <v>79</v>
      </c>
      <c r="BI125" s="7"/>
    </row>
    <row r="126" spans="1:61">
      <c r="A126" s="19">
        <v>118</v>
      </c>
      <c r="B126" s="20" t="s">
        <v>209</v>
      </c>
      <c r="C126" s="20" t="s">
        <v>198</v>
      </c>
      <c r="D126" s="20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19" t="s">
        <v>85</v>
      </c>
      <c r="AT126" s="19"/>
      <c r="AU126" s="19"/>
      <c r="AV126" s="19"/>
      <c r="AW126" s="19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19" t="s">
        <v>79</v>
      </c>
      <c r="BI126" s="7"/>
    </row>
    <row r="127" spans="1:61">
      <c r="A127" s="19">
        <v>119</v>
      </c>
      <c r="B127" s="20" t="s">
        <v>210</v>
      </c>
      <c r="C127" s="20" t="s">
        <v>198</v>
      </c>
      <c r="D127" s="20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19" t="s">
        <v>72</v>
      </c>
      <c r="AT127" s="19"/>
      <c r="AU127" s="19"/>
      <c r="AV127" s="19"/>
      <c r="AW127" s="19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19" t="s">
        <v>79</v>
      </c>
      <c r="BI127" s="7"/>
    </row>
    <row r="128" spans="1:61">
      <c r="A128" s="19">
        <v>120</v>
      </c>
      <c r="B128" s="20" t="s">
        <v>211</v>
      </c>
      <c r="C128" s="20" t="s">
        <v>198</v>
      </c>
      <c r="D128" s="20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19" t="s">
        <v>78</v>
      </c>
      <c r="AT128" s="19"/>
      <c r="AU128" s="19"/>
      <c r="AV128" s="19"/>
      <c r="AW128" s="19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19" t="s">
        <v>79</v>
      </c>
      <c r="BI128" s="7"/>
    </row>
    <row r="129" spans="1:61">
      <c r="A129" s="19">
        <v>121</v>
      </c>
      <c r="B129" s="20" t="s">
        <v>212</v>
      </c>
      <c r="C129" s="20" t="s">
        <v>198</v>
      </c>
      <c r="D129" s="20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19" t="s">
        <v>78</v>
      </c>
      <c r="AT129" s="19"/>
      <c r="AU129" s="19"/>
      <c r="AV129" s="19"/>
      <c r="AW129" s="19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19" t="s">
        <v>79</v>
      </c>
      <c r="BI129" s="7"/>
    </row>
    <row r="130" spans="1:61">
      <c r="A130" s="19">
        <v>122</v>
      </c>
      <c r="B130" s="20" t="s">
        <v>213</v>
      </c>
      <c r="C130" s="20" t="s">
        <v>198</v>
      </c>
      <c r="D130" s="20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19" t="s">
        <v>78</v>
      </c>
      <c r="AT130" s="19"/>
      <c r="AU130" s="19"/>
      <c r="AV130" s="19"/>
      <c r="AW130" s="19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19" t="s">
        <v>79</v>
      </c>
      <c r="BI130" s="7"/>
    </row>
    <row r="131" spans="1:61">
      <c r="A131" s="19">
        <v>123</v>
      </c>
      <c r="B131" s="20" t="s">
        <v>214</v>
      </c>
      <c r="C131" s="20" t="s">
        <v>198</v>
      </c>
      <c r="D131" s="20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19" t="s">
        <v>95</v>
      </c>
      <c r="AT131" s="19"/>
      <c r="AU131" s="19"/>
      <c r="AV131" s="19"/>
      <c r="AW131" s="19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19" t="s">
        <v>79</v>
      </c>
      <c r="BI131" s="7"/>
    </row>
    <row r="132" spans="1:61">
      <c r="A132" s="19">
        <v>124</v>
      </c>
      <c r="B132" s="20" t="s">
        <v>215</v>
      </c>
      <c r="C132" s="20" t="s">
        <v>198</v>
      </c>
      <c r="D132" s="20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19" t="s">
        <v>95</v>
      </c>
      <c r="AT132" s="19"/>
      <c r="AU132" s="19"/>
      <c r="AV132" s="19"/>
      <c r="AW132" s="19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19" t="s">
        <v>79</v>
      </c>
      <c r="BI132" s="7"/>
    </row>
    <row r="133" spans="1:61">
      <c r="A133" s="19">
        <v>125</v>
      </c>
      <c r="B133" s="26" t="s">
        <v>216</v>
      </c>
      <c r="C133" s="26" t="s">
        <v>198</v>
      </c>
      <c r="D133" s="26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19" t="s">
        <v>78</v>
      </c>
      <c r="AT133" s="19"/>
      <c r="AU133" s="19"/>
      <c r="AV133" s="19"/>
      <c r="AW133" s="19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19" t="s">
        <v>79</v>
      </c>
      <c r="BI133" s="7"/>
    </row>
    <row r="134" spans="1:61">
      <c r="A134" s="19">
        <v>126</v>
      </c>
      <c r="B134" s="20" t="s">
        <v>217</v>
      </c>
      <c r="C134" s="20" t="s">
        <v>198</v>
      </c>
      <c r="D134" s="20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19" t="s">
        <v>78</v>
      </c>
      <c r="AT134" s="19"/>
      <c r="AU134" s="19"/>
      <c r="AV134" s="19"/>
      <c r="AW134" s="19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19" t="s">
        <v>79</v>
      </c>
      <c r="BI134" s="7"/>
    </row>
    <row r="135" spans="1:61">
      <c r="A135" s="19">
        <v>127</v>
      </c>
      <c r="B135" s="20" t="s">
        <v>218</v>
      </c>
      <c r="C135" s="20" t="s">
        <v>198</v>
      </c>
      <c r="D135" s="20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40"/>
      <c r="AT135" s="40"/>
      <c r="AU135" s="40"/>
      <c r="AV135" s="40"/>
      <c r="AW135" s="40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19" t="s">
        <v>79</v>
      </c>
      <c r="BI135" s="7"/>
    </row>
    <row r="136" spans="1:61">
      <c r="A136" s="19">
        <v>128</v>
      </c>
      <c r="B136" s="20" t="s">
        <v>219</v>
      </c>
      <c r="C136" s="20" t="s">
        <v>220</v>
      </c>
      <c r="D136" s="20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19" t="s">
        <v>78</v>
      </c>
      <c r="AT136" s="19"/>
      <c r="AU136" s="19"/>
      <c r="AV136" s="19"/>
      <c r="AW136" s="19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19" t="s">
        <v>79</v>
      </c>
      <c r="BI136" s="7"/>
    </row>
    <row r="137" spans="1:61">
      <c r="A137" s="19">
        <v>129</v>
      </c>
      <c r="B137" s="20" t="s">
        <v>221</v>
      </c>
      <c r="C137" s="20" t="s">
        <v>220</v>
      </c>
      <c r="D137" s="20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19" t="s">
        <v>78</v>
      </c>
      <c r="AT137" s="19"/>
      <c r="AU137" s="19"/>
      <c r="AV137" s="19"/>
      <c r="AW137" s="19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19" t="s">
        <v>79</v>
      </c>
      <c r="BI137" s="7"/>
    </row>
    <row r="138" spans="1:61">
      <c r="A138" s="19">
        <v>130</v>
      </c>
      <c r="B138" s="20" t="s">
        <v>222</v>
      </c>
      <c r="C138" s="20" t="s">
        <v>220</v>
      </c>
      <c r="D138" s="20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19" t="s">
        <v>95</v>
      </c>
      <c r="AT138" s="19"/>
      <c r="AU138" s="19"/>
      <c r="AV138" s="19"/>
      <c r="AW138" s="19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19" t="s">
        <v>79</v>
      </c>
      <c r="BI138" s="7"/>
    </row>
    <row r="139" spans="1:61">
      <c r="A139" s="19">
        <v>131</v>
      </c>
      <c r="B139" s="20" t="s">
        <v>223</v>
      </c>
      <c r="C139" s="20" t="s">
        <v>220</v>
      </c>
      <c r="D139" s="20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19" t="s">
        <v>95</v>
      </c>
      <c r="AT139" s="19"/>
      <c r="AU139" s="19"/>
      <c r="AV139" s="19"/>
      <c r="AW139" s="19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19" t="s">
        <v>79</v>
      </c>
      <c r="BI139" s="7"/>
    </row>
    <row r="140" spans="1:61">
      <c r="A140" s="19">
        <v>132</v>
      </c>
      <c r="B140" s="20" t="s">
        <v>224</v>
      </c>
      <c r="C140" s="20" t="s">
        <v>220</v>
      </c>
      <c r="D140" s="20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33">
        <v>72.1</v>
      </c>
      <c r="V140" s="33">
        <v>15255.91</v>
      </c>
      <c r="W140" s="33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3">
        <v>4749.192</v>
      </c>
      <c r="AI140" s="35"/>
      <c r="AJ140" s="35">
        <v>67</v>
      </c>
      <c r="AK140" s="35"/>
      <c r="AL140" s="35"/>
      <c r="AM140" s="35"/>
      <c r="AN140" s="35"/>
      <c r="AO140" s="35"/>
      <c r="AP140" s="35"/>
      <c r="AQ140" s="35"/>
      <c r="AR140" s="35"/>
      <c r="AS140" s="19" t="s">
        <v>72</v>
      </c>
      <c r="AT140" s="19"/>
      <c r="AU140" s="19"/>
      <c r="AV140" s="19"/>
      <c r="AW140" s="19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19" t="s">
        <v>73</v>
      </c>
      <c r="BI140" s="7"/>
    </row>
    <row r="141" spans="1:61">
      <c r="A141" s="19">
        <v>133</v>
      </c>
      <c r="B141" s="20" t="s">
        <v>225</v>
      </c>
      <c r="C141" s="20" t="s">
        <v>220</v>
      </c>
      <c r="D141" s="20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19" t="s">
        <v>72</v>
      </c>
      <c r="AT141" s="19"/>
      <c r="AU141" s="19"/>
      <c r="AV141" s="19"/>
      <c r="AW141" s="19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19" t="s">
        <v>79</v>
      </c>
      <c r="BI141" s="7"/>
    </row>
    <row r="142" spans="1:61">
      <c r="A142" s="19">
        <v>134</v>
      </c>
      <c r="B142" s="20" t="s">
        <v>226</v>
      </c>
      <c r="C142" s="20" t="s">
        <v>220</v>
      </c>
      <c r="D142" s="20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40"/>
      <c r="AT142" s="40"/>
      <c r="AU142" s="40"/>
      <c r="AV142" s="40"/>
      <c r="AW142" s="40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19" t="s">
        <v>79</v>
      </c>
      <c r="BI142" s="7"/>
    </row>
    <row r="143" spans="1:61">
      <c r="A143" s="19">
        <v>135</v>
      </c>
      <c r="B143" s="20" t="s">
        <v>227</v>
      </c>
      <c r="C143" s="20" t="s">
        <v>220</v>
      </c>
      <c r="D143" s="20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19" t="s">
        <v>95</v>
      </c>
      <c r="AT143" s="19"/>
      <c r="AU143" s="19"/>
      <c r="AV143" s="19"/>
      <c r="AW143" s="19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19" t="s">
        <v>79</v>
      </c>
      <c r="BI143" s="7"/>
    </row>
    <row r="144" spans="1:61">
      <c r="A144" s="19">
        <v>136</v>
      </c>
      <c r="B144" s="20" t="s">
        <v>228</v>
      </c>
      <c r="C144" s="20" t="s">
        <v>220</v>
      </c>
      <c r="D144" s="20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19" t="s">
        <v>95</v>
      </c>
      <c r="AT144" s="19"/>
      <c r="AU144" s="19"/>
      <c r="AV144" s="19"/>
      <c r="AW144" s="19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19" t="s">
        <v>79</v>
      </c>
      <c r="BI144" s="7"/>
    </row>
    <row r="145" ht="15" spans="1:61">
      <c r="A145" s="19">
        <v>137</v>
      </c>
      <c r="B145" s="20" t="s">
        <v>229</v>
      </c>
      <c r="C145" s="20" t="s">
        <v>220</v>
      </c>
      <c r="D145" s="20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33">
        <v>61</v>
      </c>
      <c r="V145" s="33">
        <v>7391</v>
      </c>
      <c r="W145" s="33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3">
        <f>SUM(Q145:V145)</f>
        <v>7452</v>
      </c>
      <c r="AI145" s="35"/>
      <c r="AJ145" s="35">
        <v>0</v>
      </c>
      <c r="AK145" s="35"/>
      <c r="AL145" s="35"/>
      <c r="AM145" s="35"/>
      <c r="AN145" s="35"/>
      <c r="AO145" s="35"/>
      <c r="AP145" s="35"/>
      <c r="AQ145" s="35"/>
      <c r="AR145" s="35"/>
      <c r="AS145" s="19" t="s">
        <v>78</v>
      </c>
      <c r="AT145" s="19"/>
      <c r="AU145" s="19"/>
      <c r="AV145" s="19"/>
      <c r="AW145" s="19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35" t="s">
        <v>131</v>
      </c>
      <c r="BI145" s="7" t="s">
        <v>126</v>
      </c>
    </row>
    <row r="146" ht="15" spans="1:61">
      <c r="A146" s="19">
        <v>138</v>
      </c>
      <c r="B146" s="20" t="s">
        <v>230</v>
      </c>
      <c r="C146" s="20" t="s">
        <v>220</v>
      </c>
      <c r="D146" s="20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33">
        <v>61</v>
      </c>
      <c r="V146" s="33">
        <v>6308.683</v>
      </c>
      <c r="W146" s="33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3">
        <f>SUM(Q146:V146)</f>
        <v>6369.683</v>
      </c>
      <c r="AI146" s="35"/>
      <c r="AJ146" s="35">
        <v>0</v>
      </c>
      <c r="AK146" s="35"/>
      <c r="AL146" s="35"/>
      <c r="AM146" s="35"/>
      <c r="AN146" s="35"/>
      <c r="AO146" s="35"/>
      <c r="AP146" s="35"/>
      <c r="AQ146" s="35"/>
      <c r="AR146" s="35"/>
      <c r="AS146" s="19" t="s">
        <v>78</v>
      </c>
      <c r="AT146" s="19"/>
      <c r="AU146" s="19"/>
      <c r="AV146" s="19"/>
      <c r="AW146" s="19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35" t="s">
        <v>131</v>
      </c>
      <c r="BI146" s="7" t="s">
        <v>126</v>
      </c>
    </row>
    <row r="147" spans="1:61">
      <c r="A147" s="19">
        <v>139</v>
      </c>
      <c r="B147" s="20" t="s">
        <v>231</v>
      </c>
      <c r="C147" s="20" t="s">
        <v>220</v>
      </c>
      <c r="D147" s="20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19" t="s">
        <v>95</v>
      </c>
      <c r="AT147" s="19"/>
      <c r="AU147" s="19"/>
      <c r="AV147" s="19"/>
      <c r="AW147" s="19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19" t="s">
        <v>79</v>
      </c>
      <c r="BI147" s="7"/>
    </row>
    <row r="148" spans="1:61">
      <c r="A148" s="19">
        <v>140</v>
      </c>
      <c r="B148" s="20" t="s">
        <v>232</v>
      </c>
      <c r="C148" s="20" t="s">
        <v>220</v>
      </c>
      <c r="D148" s="20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33">
        <v>635</v>
      </c>
      <c r="V148" s="33">
        <v>35289.8945726702</v>
      </c>
      <c r="W148" s="33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3">
        <v>39679.095786</v>
      </c>
      <c r="AI148" s="35"/>
      <c r="AJ148" s="35">
        <v>214</v>
      </c>
      <c r="AK148" s="35"/>
      <c r="AL148" s="35"/>
      <c r="AM148" s="35"/>
      <c r="AN148" s="35"/>
      <c r="AO148" s="35"/>
      <c r="AP148" s="35"/>
      <c r="AQ148" s="35"/>
      <c r="AR148" s="35"/>
      <c r="AS148" s="19" t="s">
        <v>78</v>
      </c>
      <c r="AT148" s="19"/>
      <c r="AU148" s="19"/>
      <c r="AV148" s="19"/>
      <c r="AW148" s="19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19" t="s">
        <v>73</v>
      </c>
      <c r="BI148" s="7"/>
    </row>
    <row r="149" spans="1:61">
      <c r="A149" s="19">
        <v>141</v>
      </c>
      <c r="B149" s="20" t="s">
        <v>233</v>
      </c>
      <c r="C149" s="20" t="s">
        <v>220</v>
      </c>
      <c r="D149" s="20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19" t="s">
        <v>95</v>
      </c>
      <c r="AT149" s="19"/>
      <c r="AU149" s="19"/>
      <c r="AV149" s="19"/>
      <c r="AW149" s="19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19" t="s">
        <v>79</v>
      </c>
      <c r="BI149" s="7"/>
    </row>
    <row r="150" spans="1:61">
      <c r="A150" s="19">
        <v>142</v>
      </c>
      <c r="B150" s="20" t="s">
        <v>234</v>
      </c>
      <c r="C150" s="20" t="s">
        <v>220</v>
      </c>
      <c r="D150" s="20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33">
        <v>2821</v>
      </c>
      <c r="V150" s="33">
        <v>436925.973297924</v>
      </c>
      <c r="W150" s="33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3">
        <v>238083.778651</v>
      </c>
      <c r="AI150" s="35"/>
      <c r="AJ150" s="35">
        <v>1045</v>
      </c>
      <c r="AK150" s="35"/>
      <c r="AL150" s="35"/>
      <c r="AM150" s="35"/>
      <c r="AN150" s="35"/>
      <c r="AO150" s="35"/>
      <c r="AP150" s="35"/>
      <c r="AQ150" s="35"/>
      <c r="AR150" s="35"/>
      <c r="AS150" s="19" t="s">
        <v>78</v>
      </c>
      <c r="AT150" s="19"/>
      <c r="AU150" s="19"/>
      <c r="AV150" s="19"/>
      <c r="AW150" s="19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19" t="s">
        <v>73</v>
      </c>
      <c r="BI150" s="7"/>
    </row>
    <row r="151" spans="1:61">
      <c r="A151" s="19">
        <v>143</v>
      </c>
      <c r="B151" s="20" t="s">
        <v>235</v>
      </c>
      <c r="C151" s="20" t="s">
        <v>220</v>
      </c>
      <c r="D151" s="20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33">
        <v>200</v>
      </c>
      <c r="V151" s="33">
        <v>10806.5589</v>
      </c>
      <c r="W151" s="33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3">
        <v>772.928</v>
      </c>
      <c r="AI151" s="35"/>
      <c r="AJ151" s="35">
        <v>112</v>
      </c>
      <c r="AK151" s="35"/>
      <c r="AL151" s="35"/>
      <c r="AM151" s="35"/>
      <c r="AN151" s="35"/>
      <c r="AO151" s="35"/>
      <c r="AP151" s="35"/>
      <c r="AQ151" s="35"/>
      <c r="AR151" s="35"/>
      <c r="AS151" s="19" t="s">
        <v>78</v>
      </c>
      <c r="AT151" s="19"/>
      <c r="AU151" s="19"/>
      <c r="AV151" s="19"/>
      <c r="AW151" s="19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19" t="s">
        <v>73</v>
      </c>
      <c r="BI151" s="7"/>
    </row>
    <row r="152" spans="1:61">
      <c r="A152" s="19">
        <v>144</v>
      </c>
      <c r="B152" s="20" t="s">
        <v>236</v>
      </c>
      <c r="C152" s="20" t="s">
        <v>220</v>
      </c>
      <c r="D152" s="20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19" t="s">
        <v>95</v>
      </c>
      <c r="AT152" s="19"/>
      <c r="AU152" s="19"/>
      <c r="AV152" s="19"/>
      <c r="AW152" s="19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19" t="s">
        <v>79</v>
      </c>
      <c r="BI152" s="7"/>
    </row>
    <row r="153" spans="1:61">
      <c r="A153" s="19">
        <v>145</v>
      </c>
      <c r="B153" s="20" t="s">
        <v>237</v>
      </c>
      <c r="C153" s="20" t="s">
        <v>238</v>
      </c>
      <c r="D153" s="20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40"/>
      <c r="AT153" s="40"/>
      <c r="AU153" s="40"/>
      <c r="AV153" s="40"/>
      <c r="AW153" s="40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19" t="s">
        <v>79</v>
      </c>
      <c r="BI153" s="7"/>
    </row>
    <row r="154" spans="1:61">
      <c r="A154" s="19">
        <v>146</v>
      </c>
      <c r="B154" s="20" t="s">
        <v>239</v>
      </c>
      <c r="C154" s="20" t="s">
        <v>238</v>
      </c>
      <c r="D154" s="20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19" t="s">
        <v>78</v>
      </c>
      <c r="AT154" s="19"/>
      <c r="AU154" s="19"/>
      <c r="AV154" s="19"/>
      <c r="AW154" s="19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19" t="s">
        <v>79</v>
      </c>
      <c r="BI154" s="7"/>
    </row>
    <row r="155" spans="1:61">
      <c r="A155" s="19">
        <v>147</v>
      </c>
      <c r="B155" s="26" t="s">
        <v>240</v>
      </c>
      <c r="C155" s="26" t="s">
        <v>238</v>
      </c>
      <c r="D155" s="26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19" t="s">
        <v>95</v>
      </c>
      <c r="AT155" s="19"/>
      <c r="AU155" s="19"/>
      <c r="AV155" s="19"/>
      <c r="AW155" s="19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19" t="s">
        <v>79</v>
      </c>
      <c r="BI155" s="7"/>
    </row>
    <row r="156" spans="1:61">
      <c r="A156" s="19">
        <v>148</v>
      </c>
      <c r="B156" s="20" t="s">
        <v>241</v>
      </c>
      <c r="C156" s="20" t="s">
        <v>238</v>
      </c>
      <c r="D156" s="20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19" t="s">
        <v>72</v>
      </c>
      <c r="AT156" s="19"/>
      <c r="AU156" s="19"/>
      <c r="AV156" s="19"/>
      <c r="AW156" s="19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19" t="s">
        <v>79</v>
      </c>
      <c r="BI156" s="7"/>
    </row>
    <row r="157" spans="1:61">
      <c r="A157" s="19">
        <v>149</v>
      </c>
      <c r="B157" s="20" t="s">
        <v>242</v>
      </c>
      <c r="C157" s="20" t="s">
        <v>238</v>
      </c>
      <c r="D157" s="20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19" t="s">
        <v>72</v>
      </c>
      <c r="AT157" s="19"/>
      <c r="AU157" s="19"/>
      <c r="AV157" s="19"/>
      <c r="AW157" s="19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19" t="s">
        <v>79</v>
      </c>
      <c r="BI157" s="7"/>
    </row>
    <row r="158" spans="1:61">
      <c r="A158" s="19">
        <v>150</v>
      </c>
      <c r="B158" s="20" t="s">
        <v>243</v>
      </c>
      <c r="C158" s="20" t="s">
        <v>244</v>
      </c>
      <c r="D158" s="20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35">
        <v>458</v>
      </c>
      <c r="V158" s="35">
        <v>70152</v>
      </c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>
        <v>17788</v>
      </c>
      <c r="AI158" s="35"/>
      <c r="AJ158" s="35">
        <v>490</v>
      </c>
      <c r="AK158" s="35"/>
      <c r="AL158" s="35"/>
      <c r="AM158" s="35"/>
      <c r="AN158" s="35"/>
      <c r="AO158" s="35"/>
      <c r="AP158" s="35"/>
      <c r="AQ158" s="35"/>
      <c r="AR158" s="35"/>
      <c r="AS158" s="19" t="s">
        <v>72</v>
      </c>
      <c r="AT158" s="19"/>
      <c r="AU158" s="19"/>
      <c r="AV158" s="19"/>
      <c r="AW158" s="19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19" t="s">
        <v>73</v>
      </c>
      <c r="BI158" s="7"/>
    </row>
    <row r="159" spans="1:61">
      <c r="A159" s="19">
        <v>151</v>
      </c>
      <c r="B159" s="20" t="s">
        <v>245</v>
      </c>
      <c r="C159" s="20" t="s">
        <v>244</v>
      </c>
      <c r="D159" s="20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35">
        <v>300</v>
      </c>
      <c r="V159" s="35">
        <v>39500</v>
      </c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>
        <v>5872</v>
      </c>
      <c r="AI159" s="35"/>
      <c r="AJ159" s="35">
        <v>151</v>
      </c>
      <c r="AK159" s="35"/>
      <c r="AL159" s="35"/>
      <c r="AM159" s="35"/>
      <c r="AN159" s="35"/>
      <c r="AO159" s="35"/>
      <c r="AP159" s="35"/>
      <c r="AQ159" s="35"/>
      <c r="AR159" s="35"/>
      <c r="AS159" s="19" t="s">
        <v>78</v>
      </c>
      <c r="AT159" s="19"/>
      <c r="AU159" s="19"/>
      <c r="AV159" s="19"/>
      <c r="AW159" s="19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19" t="s">
        <v>73</v>
      </c>
      <c r="BI159" s="7"/>
    </row>
    <row r="160" spans="1:61">
      <c r="A160" s="19">
        <v>152</v>
      </c>
      <c r="B160" s="20" t="s">
        <v>246</v>
      </c>
      <c r="C160" s="20" t="s">
        <v>244</v>
      </c>
      <c r="D160" s="20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AH160" s="44">
        <v>1599.621</v>
      </c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19" t="s">
        <v>78</v>
      </c>
      <c r="AT160" s="19"/>
      <c r="AU160" s="19"/>
      <c r="AV160" s="19"/>
      <c r="AW160" s="19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19" t="s">
        <v>79</v>
      </c>
      <c r="BI160" s="7"/>
    </row>
    <row r="161" spans="1:61">
      <c r="A161" s="19">
        <v>153</v>
      </c>
      <c r="B161" s="20" t="s">
        <v>247</v>
      </c>
      <c r="C161" s="20" t="s">
        <v>244</v>
      </c>
      <c r="D161" s="20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19">
        <v>2859.5</v>
      </c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19" t="s">
        <v>78</v>
      </c>
      <c r="AT161" s="19"/>
      <c r="AU161" s="19"/>
      <c r="AV161" s="19"/>
      <c r="AW161" s="19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19" t="s">
        <v>79</v>
      </c>
      <c r="BI161" s="7"/>
    </row>
    <row r="162" spans="1:61">
      <c r="A162" s="19">
        <v>154</v>
      </c>
      <c r="B162" s="20" t="s">
        <v>248</v>
      </c>
      <c r="C162" s="20" t="s">
        <v>244</v>
      </c>
      <c r="D162" s="20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19">
        <v>0</v>
      </c>
      <c r="W162" s="19"/>
      <c r="X162" s="19">
        <v>0</v>
      </c>
      <c r="Y162" s="19"/>
      <c r="Z162" s="19"/>
      <c r="AA162" s="19"/>
      <c r="AB162" s="19"/>
      <c r="AC162" s="19"/>
      <c r="AD162" s="19"/>
      <c r="AE162" s="19"/>
      <c r="AF162" s="19"/>
      <c r="AG162" s="19"/>
      <c r="AH162" s="19">
        <v>0</v>
      </c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19" t="s">
        <v>95</v>
      </c>
      <c r="AT162" s="19"/>
      <c r="AU162" s="19"/>
      <c r="AV162" s="19"/>
      <c r="AW162" s="19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19" t="s">
        <v>79</v>
      </c>
      <c r="BI162" s="7"/>
    </row>
    <row r="163" spans="1:61">
      <c r="A163" s="19">
        <v>155</v>
      </c>
      <c r="B163" s="20" t="s">
        <v>249</v>
      </c>
      <c r="C163" s="20" t="s">
        <v>244</v>
      </c>
      <c r="D163" s="20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19">
        <v>0</v>
      </c>
      <c r="W163" s="19"/>
      <c r="X163" s="19">
        <v>0</v>
      </c>
      <c r="Y163" s="19"/>
      <c r="Z163" s="19"/>
      <c r="AA163" s="19"/>
      <c r="AB163" s="19"/>
      <c r="AC163" s="19"/>
      <c r="AD163" s="19"/>
      <c r="AE163" s="19"/>
      <c r="AF163" s="19"/>
      <c r="AG163" s="19"/>
      <c r="AH163" s="19">
        <v>0</v>
      </c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19" t="s">
        <v>95</v>
      </c>
      <c r="AT163" s="19"/>
      <c r="AU163" s="19"/>
      <c r="AV163" s="19"/>
      <c r="AW163" s="19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19" t="s">
        <v>79</v>
      </c>
      <c r="BI163" s="7"/>
    </row>
    <row r="164" spans="1:61">
      <c r="A164" s="19">
        <v>156</v>
      </c>
      <c r="B164" s="20" t="s">
        <v>250</v>
      </c>
      <c r="C164" s="20" t="s">
        <v>244</v>
      </c>
      <c r="D164" s="20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19">
        <v>0</v>
      </c>
      <c r="W164" s="19"/>
      <c r="X164" s="19">
        <v>0</v>
      </c>
      <c r="Y164" s="19"/>
      <c r="Z164" s="19"/>
      <c r="AA164" s="19"/>
      <c r="AB164" s="19"/>
      <c r="AC164" s="19"/>
      <c r="AD164" s="19"/>
      <c r="AE164" s="19"/>
      <c r="AF164" s="19"/>
      <c r="AG164" s="19"/>
      <c r="AH164" s="19">
        <v>0</v>
      </c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19" t="s">
        <v>95</v>
      </c>
      <c r="AT164" s="19"/>
      <c r="AU164" s="19"/>
      <c r="AV164" s="19"/>
      <c r="AW164" s="19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19" t="s">
        <v>79</v>
      </c>
      <c r="BI164" s="7"/>
    </row>
    <row r="165" spans="1:61">
      <c r="A165" s="19">
        <v>157</v>
      </c>
      <c r="B165" s="20" t="s">
        <v>251</v>
      </c>
      <c r="C165" s="20" t="s">
        <v>244</v>
      </c>
      <c r="D165" s="20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19">
        <v>0</v>
      </c>
      <c r="W165" s="19"/>
      <c r="X165" s="19">
        <v>0</v>
      </c>
      <c r="Y165" s="19"/>
      <c r="Z165" s="19"/>
      <c r="AA165" s="19"/>
      <c r="AB165" s="19"/>
      <c r="AC165" s="19"/>
      <c r="AD165" s="19"/>
      <c r="AE165" s="19"/>
      <c r="AF165" s="19"/>
      <c r="AG165" s="19"/>
      <c r="AH165" s="19">
        <v>0</v>
      </c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40"/>
      <c r="AT165" s="40"/>
      <c r="AU165" s="40"/>
      <c r="AV165" s="40"/>
      <c r="AW165" s="40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19" t="s">
        <v>79</v>
      </c>
      <c r="BI165" s="7"/>
    </row>
    <row r="166" spans="1:61">
      <c r="A166" s="19">
        <v>158</v>
      </c>
      <c r="B166" s="20" t="s">
        <v>252</v>
      </c>
      <c r="C166" s="20" t="s">
        <v>244</v>
      </c>
      <c r="D166" s="20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19">
        <v>0</v>
      </c>
      <c r="W166" s="19"/>
      <c r="X166" s="19">
        <v>0</v>
      </c>
      <c r="Y166" s="19"/>
      <c r="Z166" s="19"/>
      <c r="AA166" s="19"/>
      <c r="AB166" s="19"/>
      <c r="AC166" s="19"/>
      <c r="AD166" s="19"/>
      <c r="AE166" s="19"/>
      <c r="AF166" s="19"/>
      <c r="AG166" s="19"/>
      <c r="AH166" s="19">
        <v>0</v>
      </c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19" t="s">
        <v>95</v>
      </c>
      <c r="AT166" s="19"/>
      <c r="AU166" s="19"/>
      <c r="AV166" s="19"/>
      <c r="AW166" s="19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19" t="s">
        <v>79</v>
      </c>
      <c r="BI166" s="7"/>
    </row>
    <row r="167" spans="1:61">
      <c r="A167" s="19">
        <v>159</v>
      </c>
      <c r="B167" s="20" t="s">
        <v>253</v>
      </c>
      <c r="C167" s="20" t="s">
        <v>244</v>
      </c>
      <c r="D167" s="20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35">
        <v>332</v>
      </c>
      <c r="V167" s="35">
        <v>65735</v>
      </c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>
        <v>23864</v>
      </c>
      <c r="AI167" s="35"/>
      <c r="AJ167" s="35">
        <v>140</v>
      </c>
      <c r="AK167" s="35"/>
      <c r="AL167" s="35"/>
      <c r="AM167" s="35"/>
      <c r="AN167" s="35"/>
      <c r="AO167" s="35"/>
      <c r="AP167" s="35"/>
      <c r="AQ167" s="35"/>
      <c r="AR167" s="35"/>
      <c r="AS167" s="19" t="s">
        <v>72</v>
      </c>
      <c r="AT167" s="19"/>
      <c r="AU167" s="19"/>
      <c r="AV167" s="19"/>
      <c r="AW167" s="19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19" t="s">
        <v>73</v>
      </c>
      <c r="BI167" s="7"/>
    </row>
    <row r="168" spans="1:61">
      <c r="A168" s="19">
        <v>160</v>
      </c>
      <c r="B168" s="20" t="s">
        <v>254</v>
      </c>
      <c r="C168" s="20" t="s">
        <v>244</v>
      </c>
      <c r="D168" s="20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35">
        <v>188</v>
      </c>
      <c r="V168" s="35">
        <v>39710</v>
      </c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>
        <v>10518</v>
      </c>
      <c r="AI168" s="35"/>
      <c r="AJ168" s="35">
        <v>130</v>
      </c>
      <c r="AK168" s="35"/>
      <c r="AL168" s="35"/>
      <c r="AM168" s="35"/>
      <c r="AN168" s="35"/>
      <c r="AO168" s="35"/>
      <c r="AP168" s="35"/>
      <c r="AQ168" s="35"/>
      <c r="AR168" s="35"/>
      <c r="AS168" s="40"/>
      <c r="AT168" s="40"/>
      <c r="AU168" s="40"/>
      <c r="AV168" s="40"/>
      <c r="AW168" s="40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19" t="s">
        <v>73</v>
      </c>
      <c r="BI168" s="7"/>
    </row>
    <row r="169" spans="1:61">
      <c r="A169" s="19">
        <v>161</v>
      </c>
      <c r="B169" s="20" t="s">
        <v>255</v>
      </c>
      <c r="C169" s="20" t="s">
        <v>244</v>
      </c>
      <c r="D169" s="20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35">
        <v>579</v>
      </c>
      <c r="V169" s="35">
        <v>70826</v>
      </c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>
        <v>22968</v>
      </c>
      <c r="AI169" s="35"/>
      <c r="AJ169" s="35">
        <v>350</v>
      </c>
      <c r="AK169" s="35"/>
      <c r="AL169" s="35"/>
      <c r="AM169" s="35"/>
      <c r="AN169" s="35"/>
      <c r="AO169" s="35"/>
      <c r="AP169" s="35"/>
      <c r="AQ169" s="35"/>
      <c r="AR169" s="35"/>
      <c r="AS169" s="19" t="s">
        <v>72</v>
      </c>
      <c r="AT169" s="19"/>
      <c r="AU169" s="19"/>
      <c r="AV169" s="19"/>
      <c r="AW169" s="19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19" t="s">
        <v>73</v>
      </c>
      <c r="BI169" s="7"/>
    </row>
    <row r="170" spans="1:61">
      <c r="A170" s="19">
        <v>162</v>
      </c>
      <c r="B170" s="20" t="s">
        <v>256</v>
      </c>
      <c r="C170" s="20" t="s">
        <v>244</v>
      </c>
      <c r="D170" s="20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>
        <v>0</v>
      </c>
      <c r="W170" s="7"/>
      <c r="X170" s="7">
        <v>0</v>
      </c>
      <c r="Y170" s="7"/>
      <c r="Z170" s="7"/>
      <c r="AA170" s="7"/>
      <c r="AB170" s="7"/>
      <c r="AC170" s="7"/>
      <c r="AD170" s="7"/>
      <c r="AE170" s="7"/>
      <c r="AF170" s="7"/>
      <c r="AG170" s="7"/>
      <c r="AH170" s="7">
        <v>0</v>
      </c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19" t="s">
        <v>95</v>
      </c>
      <c r="AT170" s="19"/>
      <c r="AU170" s="19"/>
      <c r="AV170" s="19"/>
      <c r="AW170" s="19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19" t="s">
        <v>79</v>
      </c>
      <c r="BI170" s="7"/>
    </row>
    <row r="171" spans="1:61">
      <c r="A171" s="19">
        <v>163</v>
      </c>
      <c r="B171" s="20" t="s">
        <v>257</v>
      </c>
      <c r="C171" s="20" t="s">
        <v>258</v>
      </c>
      <c r="D171" s="20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40"/>
      <c r="AT171" s="40"/>
      <c r="AU171" s="40"/>
      <c r="AV171" s="40"/>
      <c r="AW171" s="40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19" t="s">
        <v>79</v>
      </c>
      <c r="BI171" s="7"/>
    </row>
    <row r="172" spans="1:61">
      <c r="A172" s="19">
        <v>164</v>
      </c>
      <c r="B172" s="20" t="s">
        <v>259</v>
      </c>
      <c r="C172" s="20" t="s">
        <v>258</v>
      </c>
      <c r="D172" s="20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19" t="s">
        <v>85</v>
      </c>
      <c r="AT172" s="19"/>
      <c r="AU172" s="19"/>
      <c r="AV172" s="19"/>
      <c r="AW172" s="19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19" t="s">
        <v>79</v>
      </c>
      <c r="BI172" s="7"/>
    </row>
    <row r="173" spans="1:61">
      <c r="A173" s="19">
        <v>165</v>
      </c>
      <c r="B173" s="20" t="s">
        <v>260</v>
      </c>
      <c r="C173" s="20" t="s">
        <v>258</v>
      </c>
      <c r="D173" s="20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19" t="s">
        <v>78</v>
      </c>
      <c r="AT173" s="19"/>
      <c r="AU173" s="19"/>
      <c r="AV173" s="19"/>
      <c r="AW173" s="19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19" t="s">
        <v>79</v>
      </c>
      <c r="BI173" s="7"/>
    </row>
    <row r="174" spans="1:61">
      <c r="A174" s="19">
        <v>166</v>
      </c>
      <c r="B174" s="20" t="s">
        <v>261</v>
      </c>
      <c r="C174" s="20" t="s">
        <v>258</v>
      </c>
      <c r="D174" s="20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19" t="s">
        <v>95</v>
      </c>
      <c r="AT174" s="19"/>
      <c r="AU174" s="19"/>
      <c r="AV174" s="19"/>
      <c r="AW174" s="19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19" t="s">
        <v>79</v>
      </c>
      <c r="BI174" s="7"/>
    </row>
    <row r="175" spans="1:61">
      <c r="A175" s="19">
        <v>167</v>
      </c>
      <c r="B175" s="20" t="s">
        <v>262</v>
      </c>
      <c r="C175" s="20" t="s">
        <v>258</v>
      </c>
      <c r="D175" s="20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19" t="s">
        <v>95</v>
      </c>
      <c r="AT175" s="19"/>
      <c r="AU175" s="19"/>
      <c r="AV175" s="19"/>
      <c r="AW175" s="19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19" t="s">
        <v>79</v>
      </c>
      <c r="BI175" s="7"/>
    </row>
    <row r="176" spans="1:61">
      <c r="A176" s="19">
        <v>168</v>
      </c>
      <c r="B176" s="20" t="s">
        <v>263</v>
      </c>
      <c r="C176" s="20" t="s">
        <v>258</v>
      </c>
      <c r="D176" s="20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35">
        <v>399</v>
      </c>
      <c r="V176" s="35">
        <v>75726</v>
      </c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>
        <v>17841</v>
      </c>
      <c r="AI176" s="35"/>
      <c r="AJ176" s="35">
        <v>207</v>
      </c>
      <c r="AK176" s="35"/>
      <c r="AL176" s="35"/>
      <c r="AM176" s="35"/>
      <c r="AN176" s="35"/>
      <c r="AO176" s="35"/>
      <c r="AP176" s="35"/>
      <c r="AQ176" s="35"/>
      <c r="AR176" s="35"/>
      <c r="AS176" s="19" t="s">
        <v>72</v>
      </c>
      <c r="AT176" s="19"/>
      <c r="AU176" s="19"/>
      <c r="AV176" s="19"/>
      <c r="AW176" s="19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19" t="s">
        <v>73</v>
      </c>
      <c r="BI176" s="7"/>
    </row>
    <row r="177" spans="1:61">
      <c r="A177" s="19">
        <v>169</v>
      </c>
      <c r="B177" s="20" t="s">
        <v>264</v>
      </c>
      <c r="C177" s="20" t="s">
        <v>258</v>
      </c>
      <c r="D177" s="20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19" t="s">
        <v>95</v>
      </c>
      <c r="AT177" s="19"/>
      <c r="AU177" s="19"/>
      <c r="AV177" s="19"/>
      <c r="AW177" s="19"/>
      <c r="AX177" s="7"/>
      <c r="AY177" s="7"/>
      <c r="AZ177" s="7"/>
      <c r="BA177" s="7"/>
      <c r="BB177" s="7"/>
      <c r="BC177" s="7"/>
      <c r="BD177" s="7"/>
      <c r="BE177" s="7"/>
      <c r="BF177" s="7"/>
      <c r="BG177" s="7"/>
      <c r="BH177" s="19" t="s">
        <v>79</v>
      </c>
      <c r="BI177" s="7"/>
    </row>
    <row r="178" spans="1:61">
      <c r="A178" s="19">
        <v>170</v>
      </c>
      <c r="B178" s="20" t="s">
        <v>265</v>
      </c>
      <c r="C178" s="20" t="s">
        <v>258</v>
      </c>
      <c r="D178" s="20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35">
        <v>453</v>
      </c>
      <c r="V178" s="35">
        <v>78152</v>
      </c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>
        <v>9088</v>
      </c>
      <c r="AI178" s="35"/>
      <c r="AJ178" s="35">
        <v>350</v>
      </c>
      <c r="AK178" s="35"/>
      <c r="AL178" s="35"/>
      <c r="AM178" s="35"/>
      <c r="AN178" s="35"/>
      <c r="AO178" s="35"/>
      <c r="AP178" s="35"/>
      <c r="AQ178" s="35"/>
      <c r="AR178" s="35"/>
      <c r="AS178" s="19" t="s">
        <v>72</v>
      </c>
      <c r="AT178" s="19"/>
      <c r="AU178" s="19"/>
      <c r="AV178" s="19"/>
      <c r="AW178" s="19"/>
      <c r="AX178" s="7"/>
      <c r="AY178" s="7"/>
      <c r="AZ178" s="7"/>
      <c r="BA178" s="7"/>
      <c r="BB178" s="7"/>
      <c r="BC178" s="7"/>
      <c r="BD178" s="7"/>
      <c r="BE178" s="7"/>
      <c r="BF178" s="7"/>
      <c r="BG178" s="7"/>
      <c r="BH178" s="19" t="s">
        <v>73</v>
      </c>
      <c r="BI178" s="7"/>
    </row>
    <row r="179" spans="1:61">
      <c r="A179" s="19">
        <v>171</v>
      </c>
      <c r="B179" s="20" t="s">
        <v>266</v>
      </c>
      <c r="C179" s="20" t="s">
        <v>258</v>
      </c>
      <c r="D179" s="20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40"/>
      <c r="AT179" s="40"/>
      <c r="AU179" s="40"/>
      <c r="AV179" s="40"/>
      <c r="AW179" s="40"/>
      <c r="AX179" s="7"/>
      <c r="AY179" s="7"/>
      <c r="AZ179" s="7"/>
      <c r="BA179" s="7"/>
      <c r="BB179" s="7"/>
      <c r="BC179" s="7"/>
      <c r="BD179" s="7"/>
      <c r="BE179" s="7"/>
      <c r="BF179" s="7"/>
      <c r="BG179" s="7"/>
      <c r="BH179" s="19" t="s">
        <v>79</v>
      </c>
      <c r="BI179" s="7"/>
    </row>
    <row r="180" spans="1:61">
      <c r="A180" s="19">
        <v>172</v>
      </c>
      <c r="B180" s="20" t="s">
        <v>267</v>
      </c>
      <c r="C180" s="20" t="s">
        <v>258</v>
      </c>
      <c r="D180" s="20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19" t="s">
        <v>95</v>
      </c>
      <c r="AT180" s="19"/>
      <c r="AU180" s="19"/>
      <c r="AV180" s="19"/>
      <c r="AW180" s="19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19" t="s">
        <v>79</v>
      </c>
      <c r="BI180" s="7"/>
    </row>
    <row r="181" spans="1:61">
      <c r="A181" s="19">
        <v>173</v>
      </c>
      <c r="B181" s="20" t="s">
        <v>268</v>
      </c>
      <c r="C181" s="20" t="s">
        <v>258</v>
      </c>
      <c r="D181" s="20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35">
        <v>556</v>
      </c>
      <c r="V181" s="35">
        <v>0</v>
      </c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>
        <v>11566</v>
      </c>
      <c r="AI181" s="35"/>
      <c r="AJ181" s="35">
        <v>350</v>
      </c>
      <c r="AK181" s="35"/>
      <c r="AL181" s="35"/>
      <c r="AM181" s="35"/>
      <c r="AN181" s="35"/>
      <c r="AO181" s="35"/>
      <c r="AP181" s="35"/>
      <c r="AQ181" s="35"/>
      <c r="AR181" s="35"/>
      <c r="AS181" s="19" t="s">
        <v>78</v>
      </c>
      <c r="AT181" s="19"/>
      <c r="AU181" s="19"/>
      <c r="AV181" s="19"/>
      <c r="AW181" s="19"/>
      <c r="AX181" s="7"/>
      <c r="AY181" s="7"/>
      <c r="AZ181" s="7"/>
      <c r="BA181" s="7"/>
      <c r="BB181" s="7"/>
      <c r="BC181" s="7"/>
      <c r="BD181" s="7"/>
      <c r="BE181" s="7"/>
      <c r="BF181" s="7"/>
      <c r="BG181" s="7"/>
      <c r="BH181" s="19" t="s">
        <v>73</v>
      </c>
      <c r="BI181" s="7"/>
    </row>
    <row r="182" spans="1:61">
      <c r="A182" s="19">
        <v>174</v>
      </c>
      <c r="B182" s="20" t="s">
        <v>269</v>
      </c>
      <c r="C182" s="20" t="s">
        <v>270</v>
      </c>
      <c r="D182" s="20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19" t="s">
        <v>95</v>
      </c>
      <c r="AT182" s="19"/>
      <c r="AU182" s="19"/>
      <c r="AV182" s="19"/>
      <c r="AW182" s="19"/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19" t="s">
        <v>79</v>
      </c>
      <c r="BI182" s="7"/>
    </row>
    <row r="183" spans="1:61">
      <c r="A183" s="19">
        <v>175</v>
      </c>
      <c r="B183" s="20" t="s">
        <v>271</v>
      </c>
      <c r="C183" s="20" t="s">
        <v>270</v>
      </c>
      <c r="D183" s="20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19" t="s">
        <v>78</v>
      </c>
      <c r="AT183" s="19"/>
      <c r="AU183" s="19"/>
      <c r="AV183" s="19"/>
      <c r="AW183" s="19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19" t="s">
        <v>79</v>
      </c>
      <c r="BI183" s="7"/>
    </row>
    <row r="184" spans="1:61">
      <c r="A184" s="19">
        <v>176</v>
      </c>
      <c r="B184" s="20" t="s">
        <v>272</v>
      </c>
      <c r="C184" s="20" t="s">
        <v>270</v>
      </c>
      <c r="D184" s="20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19" t="s">
        <v>78</v>
      </c>
      <c r="AT184" s="19"/>
      <c r="AU184" s="19"/>
      <c r="AV184" s="19"/>
      <c r="AW184" s="19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19" t="s">
        <v>79</v>
      </c>
      <c r="BI184" s="7"/>
    </row>
    <row r="185" spans="1:61">
      <c r="A185" s="19">
        <v>177</v>
      </c>
      <c r="B185" s="20" t="s">
        <v>273</v>
      </c>
      <c r="C185" s="20" t="s">
        <v>270</v>
      </c>
      <c r="D185" s="20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19" t="s">
        <v>78</v>
      </c>
      <c r="AT185" s="19"/>
      <c r="AU185" s="19"/>
      <c r="AV185" s="19"/>
      <c r="AW185" s="19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19" t="s">
        <v>79</v>
      </c>
      <c r="BI185" s="7"/>
    </row>
    <row r="186" spans="1:61">
      <c r="A186" s="19">
        <v>178</v>
      </c>
      <c r="B186" s="20" t="s">
        <v>274</v>
      </c>
      <c r="C186" s="20" t="s">
        <v>270</v>
      </c>
      <c r="D186" s="20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19" t="s">
        <v>78</v>
      </c>
      <c r="AT186" s="19"/>
      <c r="AU186" s="19"/>
      <c r="AV186" s="19"/>
      <c r="AW186" s="19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19" t="s">
        <v>79</v>
      </c>
      <c r="BI186" s="7"/>
    </row>
    <row r="187" spans="1:61">
      <c r="A187" s="19">
        <v>179</v>
      </c>
      <c r="B187" s="20" t="s">
        <v>275</v>
      </c>
      <c r="C187" s="20" t="s">
        <v>270</v>
      </c>
      <c r="D187" s="20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19" t="s">
        <v>78</v>
      </c>
      <c r="AT187" s="19"/>
      <c r="AU187" s="19"/>
      <c r="AV187" s="19"/>
      <c r="AW187" s="19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19" t="s">
        <v>79</v>
      </c>
      <c r="BI187" s="7"/>
    </row>
    <row r="188" spans="1:61">
      <c r="A188" s="19">
        <v>180</v>
      </c>
      <c r="B188" s="20" t="s">
        <v>276</v>
      </c>
      <c r="C188" s="20" t="s">
        <v>270</v>
      </c>
      <c r="D188" s="20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19" t="s">
        <v>78</v>
      </c>
      <c r="AT188" s="19"/>
      <c r="AU188" s="19"/>
      <c r="AV188" s="19"/>
      <c r="AW188" s="19"/>
      <c r="AX188" s="7"/>
      <c r="AY188" s="7"/>
      <c r="AZ188" s="7"/>
      <c r="BA188" s="7"/>
      <c r="BB188" s="7"/>
      <c r="BC188" s="7"/>
      <c r="BD188" s="7"/>
      <c r="BE188" s="7"/>
      <c r="BF188" s="7"/>
      <c r="BG188" s="7"/>
      <c r="BH188" s="19" t="s">
        <v>79</v>
      </c>
      <c r="BI188" s="7"/>
    </row>
    <row r="189" spans="1:61">
      <c r="A189" s="19">
        <v>181</v>
      </c>
      <c r="B189" s="20" t="s">
        <v>277</v>
      </c>
      <c r="C189" s="20" t="s">
        <v>270</v>
      </c>
      <c r="D189" s="20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19" t="s">
        <v>78</v>
      </c>
      <c r="AT189" s="19"/>
      <c r="AU189" s="19"/>
      <c r="AV189" s="19"/>
      <c r="AW189" s="19"/>
      <c r="AX189" s="7"/>
      <c r="AY189" s="7"/>
      <c r="AZ189" s="7"/>
      <c r="BA189" s="7"/>
      <c r="BB189" s="7"/>
      <c r="BC189" s="7"/>
      <c r="BD189" s="7"/>
      <c r="BE189" s="7"/>
      <c r="BF189" s="7"/>
      <c r="BG189" s="7"/>
      <c r="BH189" s="19" t="s">
        <v>79</v>
      </c>
      <c r="BI189" s="7"/>
    </row>
    <row r="190" spans="1:61">
      <c r="A190" s="19">
        <v>182</v>
      </c>
      <c r="B190" s="20" t="s">
        <v>278</v>
      </c>
      <c r="C190" s="20" t="s">
        <v>270</v>
      </c>
      <c r="D190" s="20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40"/>
      <c r="AT190" s="40"/>
      <c r="AU190" s="40"/>
      <c r="AV190" s="40"/>
      <c r="AW190" s="40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19" t="s">
        <v>79</v>
      </c>
      <c r="BI190" s="7"/>
    </row>
    <row r="191" spans="1:61">
      <c r="A191" s="19">
        <v>183</v>
      </c>
      <c r="B191" s="20" t="s">
        <v>279</v>
      </c>
      <c r="C191" s="20" t="s">
        <v>280</v>
      </c>
      <c r="D191" s="20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19" t="s">
        <v>95</v>
      </c>
      <c r="AT191" s="19"/>
      <c r="AU191" s="19"/>
      <c r="AV191" s="19"/>
      <c r="AW191" s="19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19" t="s">
        <v>79</v>
      </c>
      <c r="BI191" s="7"/>
    </row>
    <row r="192" spans="1:61">
      <c r="A192" s="19">
        <v>184</v>
      </c>
      <c r="B192" s="20" t="s">
        <v>281</v>
      </c>
      <c r="C192" s="20" t="s">
        <v>280</v>
      </c>
      <c r="D192" s="20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35">
        <v>903</v>
      </c>
      <c r="V192" s="35">
        <v>52127</v>
      </c>
      <c r="W192" s="35"/>
      <c r="X192" s="35"/>
      <c r="Y192" s="35"/>
      <c r="Z192" s="35"/>
      <c r="AA192" s="35"/>
      <c r="AB192" s="35"/>
      <c r="AC192" s="35"/>
      <c r="AD192" s="35"/>
      <c r="AE192" s="35"/>
      <c r="AF192" s="35"/>
      <c r="AG192" s="35"/>
      <c r="AH192" s="35">
        <v>56337</v>
      </c>
      <c r="AI192" s="35"/>
      <c r="AJ192" s="35">
        <v>700</v>
      </c>
      <c r="AK192" s="35"/>
      <c r="AL192" s="35"/>
      <c r="AM192" s="35"/>
      <c r="AN192" s="35"/>
      <c r="AO192" s="35"/>
      <c r="AP192" s="35"/>
      <c r="AQ192" s="35"/>
      <c r="AR192" s="35"/>
      <c r="AS192" s="19" t="s">
        <v>72</v>
      </c>
      <c r="AT192" s="19"/>
      <c r="AU192" s="19"/>
      <c r="AV192" s="19"/>
      <c r="AW192" s="19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19" t="s">
        <v>73</v>
      </c>
      <c r="BI192" s="7"/>
    </row>
    <row r="193" spans="1:61">
      <c r="A193" s="19">
        <v>185</v>
      </c>
      <c r="B193" s="20" t="s">
        <v>282</v>
      </c>
      <c r="C193" s="20" t="s">
        <v>280</v>
      </c>
      <c r="D193" s="20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35">
        <v>410</v>
      </c>
      <c r="V193" s="35">
        <v>49947</v>
      </c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35">
        <v>20720</v>
      </c>
      <c r="AI193" s="35"/>
      <c r="AJ193" s="35">
        <v>350</v>
      </c>
      <c r="AK193" s="35"/>
      <c r="AL193" s="35"/>
      <c r="AM193" s="35"/>
      <c r="AN193" s="35"/>
      <c r="AO193" s="35"/>
      <c r="AP193" s="35"/>
      <c r="AQ193" s="35"/>
      <c r="AR193" s="35"/>
      <c r="AS193" s="19" t="s">
        <v>78</v>
      </c>
      <c r="AT193" s="19"/>
      <c r="AU193" s="19"/>
      <c r="AV193" s="19"/>
      <c r="AW193" s="19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19" t="s">
        <v>73</v>
      </c>
      <c r="BI193" s="7"/>
    </row>
    <row r="194" spans="1:61">
      <c r="A194" s="19">
        <v>186</v>
      </c>
      <c r="B194" s="20" t="s">
        <v>283</v>
      </c>
      <c r="C194" s="20" t="s">
        <v>280</v>
      </c>
      <c r="D194" s="20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35">
        <v>400</v>
      </c>
      <c r="V194" s="35">
        <v>60609</v>
      </c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  <c r="AH194" s="35">
        <v>26334</v>
      </c>
      <c r="AI194" s="35"/>
      <c r="AJ194" s="35">
        <v>350</v>
      </c>
      <c r="AK194" s="35"/>
      <c r="AL194" s="35"/>
      <c r="AM194" s="35"/>
      <c r="AN194" s="35"/>
      <c r="AO194" s="35"/>
      <c r="AP194" s="35"/>
      <c r="AQ194" s="35"/>
      <c r="AR194" s="35"/>
      <c r="AS194" s="19" t="s">
        <v>72</v>
      </c>
      <c r="AT194" s="19"/>
      <c r="AU194" s="19"/>
      <c r="AV194" s="19"/>
      <c r="AW194" s="19"/>
      <c r="AX194" s="7"/>
      <c r="AY194" s="7"/>
      <c r="AZ194" s="7"/>
      <c r="BA194" s="7"/>
      <c r="BB194" s="7"/>
      <c r="BC194" s="7"/>
      <c r="BD194" s="7"/>
      <c r="BE194" s="7"/>
      <c r="BF194" s="7"/>
      <c r="BG194" s="7"/>
      <c r="BH194" s="19" t="s">
        <v>73</v>
      </c>
      <c r="BI194" s="7"/>
    </row>
    <row r="195" spans="1:61">
      <c r="A195" s="19">
        <v>187</v>
      </c>
      <c r="B195" s="20" t="s">
        <v>284</v>
      </c>
      <c r="C195" s="20" t="s">
        <v>280</v>
      </c>
      <c r="D195" s="20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19" t="s">
        <v>95</v>
      </c>
      <c r="AT195" s="19"/>
      <c r="AU195" s="19"/>
      <c r="AV195" s="19"/>
      <c r="AW195" s="19"/>
      <c r="AX195" s="7"/>
      <c r="AY195" s="7"/>
      <c r="AZ195" s="7"/>
      <c r="BA195" s="7"/>
      <c r="BB195" s="7"/>
      <c r="BC195" s="7"/>
      <c r="BD195" s="7"/>
      <c r="BE195" s="7"/>
      <c r="BF195" s="7"/>
      <c r="BG195" s="7"/>
      <c r="BH195" s="19" t="s">
        <v>79</v>
      </c>
      <c r="BI195" s="7"/>
    </row>
    <row r="196" spans="1:61">
      <c r="A196" s="19">
        <v>188</v>
      </c>
      <c r="B196" s="20" t="s">
        <v>285</v>
      </c>
      <c r="C196" s="20" t="s">
        <v>280</v>
      </c>
      <c r="D196" s="20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19" t="s">
        <v>95</v>
      </c>
      <c r="AT196" s="19"/>
      <c r="AU196" s="19"/>
      <c r="AV196" s="19"/>
      <c r="AW196" s="19"/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19" t="s">
        <v>79</v>
      </c>
      <c r="BI196" s="7"/>
    </row>
    <row r="197" spans="1:61">
      <c r="A197" s="19">
        <v>189</v>
      </c>
      <c r="B197" s="20" t="s">
        <v>286</v>
      </c>
      <c r="C197" s="20" t="s">
        <v>280</v>
      </c>
      <c r="D197" s="20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19" t="s">
        <v>95</v>
      </c>
      <c r="AT197" s="19"/>
      <c r="AU197" s="19"/>
      <c r="AV197" s="19"/>
      <c r="AW197" s="19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19" t="s">
        <v>79</v>
      </c>
      <c r="BI197" s="7"/>
    </row>
    <row r="198" spans="1:61">
      <c r="A198" s="19">
        <v>190</v>
      </c>
      <c r="B198" s="20" t="s">
        <v>287</v>
      </c>
      <c r="C198" s="20" t="s">
        <v>280</v>
      </c>
      <c r="D198" s="20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19" t="s">
        <v>95</v>
      </c>
      <c r="AT198" s="19"/>
      <c r="AU198" s="19"/>
      <c r="AV198" s="19"/>
      <c r="AW198" s="19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19" t="s">
        <v>79</v>
      </c>
      <c r="BI198" s="7"/>
    </row>
    <row r="199" spans="1:61">
      <c r="A199" s="19">
        <v>191</v>
      </c>
      <c r="B199" s="20" t="s">
        <v>288</v>
      </c>
      <c r="C199" s="20" t="s">
        <v>280</v>
      </c>
      <c r="D199" s="20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19" t="s">
        <v>95</v>
      </c>
      <c r="AT199" s="19"/>
      <c r="AU199" s="19"/>
      <c r="AV199" s="19"/>
      <c r="AW199" s="19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19" t="s">
        <v>79</v>
      </c>
      <c r="BI199" s="7"/>
    </row>
    <row r="200" spans="1:61">
      <c r="A200" s="19">
        <v>192</v>
      </c>
      <c r="B200" s="20" t="s">
        <v>289</v>
      </c>
      <c r="C200" s="20" t="s">
        <v>280</v>
      </c>
      <c r="D200" s="20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19" t="s">
        <v>95</v>
      </c>
      <c r="AT200" s="19"/>
      <c r="AU200" s="19"/>
      <c r="AV200" s="19"/>
      <c r="AW200" s="19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19" t="s">
        <v>79</v>
      </c>
      <c r="BI200" s="7"/>
    </row>
    <row r="201" spans="1:61">
      <c r="A201" s="19">
        <v>193</v>
      </c>
      <c r="B201" s="20" t="s">
        <v>290</v>
      </c>
      <c r="C201" s="20" t="s">
        <v>280</v>
      </c>
      <c r="D201" s="20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19" t="s">
        <v>95</v>
      </c>
      <c r="AT201" s="19"/>
      <c r="AU201" s="19"/>
      <c r="AV201" s="19"/>
      <c r="AW201" s="19"/>
      <c r="AX201" s="7"/>
      <c r="AY201" s="7"/>
      <c r="AZ201" s="7"/>
      <c r="BA201" s="7"/>
      <c r="BB201" s="7"/>
      <c r="BC201" s="7"/>
      <c r="BD201" s="7"/>
      <c r="BE201" s="7"/>
      <c r="BF201" s="7"/>
      <c r="BG201" s="7"/>
      <c r="BH201" s="19" t="s">
        <v>79</v>
      </c>
      <c r="BI201" s="7"/>
    </row>
    <row r="202" spans="1:61">
      <c r="A202" s="19">
        <v>194</v>
      </c>
      <c r="B202" s="20" t="s">
        <v>291</v>
      </c>
      <c r="C202" s="20" t="s">
        <v>280</v>
      </c>
      <c r="D202" s="20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19" t="s">
        <v>95</v>
      </c>
      <c r="AT202" s="19"/>
      <c r="AU202" s="19"/>
      <c r="AV202" s="19"/>
      <c r="AW202" s="19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19" t="s">
        <v>79</v>
      </c>
      <c r="BI202" s="7"/>
    </row>
    <row r="203" spans="1:61">
      <c r="A203" s="19">
        <v>195</v>
      </c>
      <c r="B203" s="20" t="s">
        <v>292</v>
      </c>
      <c r="C203" s="20" t="s">
        <v>280</v>
      </c>
      <c r="D203" s="20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19" t="s">
        <v>95</v>
      </c>
      <c r="AT203" s="19"/>
      <c r="AU203" s="19"/>
      <c r="AV203" s="19"/>
      <c r="AW203" s="19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19" t="s">
        <v>79</v>
      </c>
      <c r="BI203" s="7"/>
    </row>
    <row r="204" spans="1:61">
      <c r="A204" s="19">
        <v>196</v>
      </c>
      <c r="B204" s="20" t="s">
        <v>293</v>
      </c>
      <c r="C204" s="20" t="s">
        <v>280</v>
      </c>
      <c r="D204" s="20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40"/>
      <c r="AT204" s="40"/>
      <c r="AU204" s="40"/>
      <c r="AV204" s="40"/>
      <c r="AW204" s="40"/>
      <c r="AX204" s="7"/>
      <c r="AY204" s="7"/>
      <c r="AZ204" s="7"/>
      <c r="BA204" s="7"/>
      <c r="BB204" s="7"/>
      <c r="BC204" s="7"/>
      <c r="BD204" s="7"/>
      <c r="BE204" s="7"/>
      <c r="BF204" s="7"/>
      <c r="BG204" s="7"/>
      <c r="BH204" s="19" t="s">
        <v>79</v>
      </c>
      <c r="BI204" s="7"/>
    </row>
    <row r="205" spans="1:61">
      <c r="A205" s="19">
        <v>197</v>
      </c>
      <c r="B205" s="20" t="s">
        <v>294</v>
      </c>
      <c r="C205" s="20" t="s">
        <v>280</v>
      </c>
      <c r="D205" s="20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19" t="s">
        <v>95</v>
      </c>
      <c r="AT205" s="19"/>
      <c r="AU205" s="19"/>
      <c r="AV205" s="19"/>
      <c r="AW205" s="19"/>
      <c r="AX205" s="7"/>
      <c r="AY205" s="7"/>
      <c r="AZ205" s="7"/>
      <c r="BA205" s="7"/>
      <c r="BB205" s="7"/>
      <c r="BC205" s="7"/>
      <c r="BD205" s="7"/>
      <c r="BE205" s="7"/>
      <c r="BF205" s="7"/>
      <c r="BG205" s="7"/>
      <c r="BH205" s="19" t="s">
        <v>79</v>
      </c>
      <c r="BI205" s="7"/>
    </row>
    <row r="206" spans="1:61">
      <c r="A206" s="19">
        <v>198</v>
      </c>
      <c r="B206" s="20" t="s">
        <v>295</v>
      </c>
      <c r="C206" s="20" t="s">
        <v>280</v>
      </c>
      <c r="D206" s="20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35">
        <v>670</v>
      </c>
      <c r="V206" s="35">
        <v>76781</v>
      </c>
      <c r="W206" s="35"/>
      <c r="X206" s="35"/>
      <c r="Y206" s="35"/>
      <c r="Z206" s="35"/>
      <c r="AA206" s="35"/>
      <c r="AB206" s="35"/>
      <c r="AC206" s="35"/>
      <c r="AD206" s="35"/>
      <c r="AE206" s="35"/>
      <c r="AF206" s="35"/>
      <c r="AG206" s="35"/>
      <c r="AH206" s="35">
        <v>65137</v>
      </c>
      <c r="AI206" s="35"/>
      <c r="AJ206" s="35">
        <v>700</v>
      </c>
      <c r="AK206" s="35"/>
      <c r="AL206" s="35"/>
      <c r="AM206" s="35"/>
      <c r="AN206" s="35"/>
      <c r="AO206" s="35"/>
      <c r="AP206" s="35"/>
      <c r="AQ206" s="35"/>
      <c r="AR206" s="35"/>
      <c r="AS206" s="40"/>
      <c r="AT206" s="40"/>
      <c r="AU206" s="40"/>
      <c r="AV206" s="40"/>
      <c r="AW206" s="40"/>
      <c r="AX206" s="7"/>
      <c r="AY206" s="7"/>
      <c r="AZ206" s="7"/>
      <c r="BA206" s="7"/>
      <c r="BB206" s="7"/>
      <c r="BC206" s="7"/>
      <c r="BD206" s="7"/>
      <c r="BE206" s="7"/>
      <c r="BF206" s="7"/>
      <c r="BG206" s="7"/>
      <c r="BH206" s="19" t="s">
        <v>73</v>
      </c>
      <c r="BI206" s="7"/>
    </row>
    <row r="207" spans="1:61">
      <c r="A207" s="19">
        <v>199</v>
      </c>
      <c r="B207" s="20" t="s">
        <v>296</v>
      </c>
      <c r="C207" s="20" t="s">
        <v>280</v>
      </c>
      <c r="D207" s="20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40"/>
      <c r="AT207" s="40"/>
      <c r="AU207" s="40"/>
      <c r="AV207" s="40"/>
      <c r="AW207" s="40"/>
      <c r="AX207" s="7"/>
      <c r="AY207" s="7"/>
      <c r="AZ207" s="7"/>
      <c r="BA207" s="7"/>
      <c r="BB207" s="7"/>
      <c r="BC207" s="7"/>
      <c r="BD207" s="7"/>
      <c r="BE207" s="7"/>
      <c r="BF207" s="7"/>
      <c r="BG207" s="7"/>
      <c r="BH207" s="19" t="s">
        <v>79</v>
      </c>
      <c r="BI207" s="7"/>
    </row>
    <row r="208" spans="1:61">
      <c r="A208" s="19">
        <v>200</v>
      </c>
      <c r="B208" s="20" t="s">
        <v>297</v>
      </c>
      <c r="C208" s="20" t="s">
        <v>298</v>
      </c>
      <c r="D208" s="20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19" t="s">
        <v>78</v>
      </c>
      <c r="AT208" s="19"/>
      <c r="AU208" s="19"/>
      <c r="AV208" s="19"/>
      <c r="AW208" s="19"/>
      <c r="AX208" s="7"/>
      <c r="AY208" s="7"/>
      <c r="AZ208" s="7"/>
      <c r="BA208" s="7"/>
      <c r="BB208" s="7"/>
      <c r="BC208" s="7"/>
      <c r="BD208" s="7"/>
      <c r="BE208" s="7"/>
      <c r="BF208" s="7"/>
      <c r="BG208" s="7"/>
      <c r="BH208" s="19" t="s">
        <v>79</v>
      </c>
      <c r="BI208" s="7"/>
    </row>
    <row r="209" spans="1:61">
      <c r="A209" s="19">
        <v>201</v>
      </c>
      <c r="B209" s="20" t="s">
        <v>299</v>
      </c>
      <c r="C209" s="20" t="s">
        <v>298</v>
      </c>
      <c r="D209" s="20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19" t="s">
        <v>95</v>
      </c>
      <c r="AT209" s="19"/>
      <c r="AU209" s="19"/>
      <c r="AV209" s="19"/>
      <c r="AW209" s="19"/>
      <c r="AX209" s="7"/>
      <c r="AY209" s="7"/>
      <c r="AZ209" s="7"/>
      <c r="BA209" s="7"/>
      <c r="BB209" s="7"/>
      <c r="BC209" s="7"/>
      <c r="BD209" s="7"/>
      <c r="BE209" s="7"/>
      <c r="BF209" s="7"/>
      <c r="BG209" s="7"/>
      <c r="BH209" s="19" t="s">
        <v>79</v>
      </c>
      <c r="BI209" s="7"/>
    </row>
    <row r="210" spans="1:61">
      <c r="A210" s="19">
        <v>202</v>
      </c>
      <c r="B210" s="20" t="s">
        <v>300</v>
      </c>
      <c r="C210" s="20" t="s">
        <v>298</v>
      </c>
      <c r="D210" s="20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19" t="s">
        <v>95</v>
      </c>
      <c r="AT210" s="19"/>
      <c r="AU210" s="19"/>
      <c r="AV210" s="19"/>
      <c r="AW210" s="19"/>
      <c r="AX210" s="7"/>
      <c r="AY210" s="7"/>
      <c r="AZ210" s="7"/>
      <c r="BA210" s="7"/>
      <c r="BB210" s="7"/>
      <c r="BC210" s="7"/>
      <c r="BD210" s="7"/>
      <c r="BE210" s="7"/>
      <c r="BF210" s="7"/>
      <c r="BG210" s="7"/>
      <c r="BH210" s="19" t="s">
        <v>79</v>
      </c>
      <c r="BI210" s="7"/>
    </row>
    <row r="211" spans="1:61">
      <c r="A211" s="19">
        <v>203</v>
      </c>
      <c r="B211" s="20" t="s">
        <v>301</v>
      </c>
      <c r="C211" s="20" t="s">
        <v>298</v>
      </c>
      <c r="D211" s="20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19" t="s">
        <v>78</v>
      </c>
      <c r="AT211" s="19"/>
      <c r="AU211" s="19"/>
      <c r="AV211" s="19"/>
      <c r="AW211" s="19"/>
      <c r="AX211" s="7"/>
      <c r="AY211" s="7"/>
      <c r="AZ211" s="7"/>
      <c r="BA211" s="7"/>
      <c r="BB211" s="7"/>
      <c r="BC211" s="7"/>
      <c r="BD211" s="7"/>
      <c r="BE211" s="7"/>
      <c r="BF211" s="7"/>
      <c r="BG211" s="7"/>
      <c r="BH211" s="19" t="s">
        <v>79</v>
      </c>
      <c r="BI211" s="7"/>
    </row>
    <row r="212" spans="1:61">
      <c r="A212" s="19">
        <v>204</v>
      </c>
      <c r="B212" s="20" t="s">
        <v>302</v>
      </c>
      <c r="C212" s="20" t="s">
        <v>298</v>
      </c>
      <c r="D212" s="20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19" t="s">
        <v>95</v>
      </c>
      <c r="AT212" s="19"/>
      <c r="AU212" s="19"/>
      <c r="AV212" s="19"/>
      <c r="AW212" s="19"/>
      <c r="AX212" s="7"/>
      <c r="AY212" s="7"/>
      <c r="AZ212" s="7"/>
      <c r="BA212" s="7"/>
      <c r="BB212" s="7"/>
      <c r="BC212" s="7"/>
      <c r="BD212" s="7"/>
      <c r="BE212" s="7"/>
      <c r="BF212" s="7"/>
      <c r="BG212" s="7"/>
      <c r="BH212" s="19" t="s">
        <v>79</v>
      </c>
      <c r="BI212" s="7"/>
    </row>
    <row r="213" spans="1:61">
      <c r="A213" s="19">
        <v>205</v>
      </c>
      <c r="B213" s="20" t="s">
        <v>303</v>
      </c>
      <c r="C213" s="20" t="s">
        <v>298</v>
      </c>
      <c r="D213" s="20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40"/>
      <c r="AT213" s="40"/>
      <c r="AU213" s="40"/>
      <c r="AV213" s="40"/>
      <c r="AW213" s="40"/>
      <c r="AX213" s="7"/>
      <c r="AY213" s="7"/>
      <c r="AZ213" s="7"/>
      <c r="BA213" s="7"/>
      <c r="BB213" s="7"/>
      <c r="BC213" s="7"/>
      <c r="BD213" s="7"/>
      <c r="BE213" s="7"/>
      <c r="BF213" s="7"/>
      <c r="BG213" s="7"/>
      <c r="BH213" s="19" t="s">
        <v>79</v>
      </c>
      <c r="BI213" s="7"/>
    </row>
    <row r="214" spans="1:61">
      <c r="A214" s="19">
        <v>206</v>
      </c>
      <c r="B214" s="20" t="s">
        <v>304</v>
      </c>
      <c r="C214" s="20" t="s">
        <v>298</v>
      </c>
      <c r="D214" s="20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40"/>
      <c r="AT214" s="40"/>
      <c r="AU214" s="40"/>
      <c r="AV214" s="40"/>
      <c r="AW214" s="40"/>
      <c r="AX214" s="7"/>
      <c r="AY214" s="7"/>
      <c r="AZ214" s="7"/>
      <c r="BA214" s="7"/>
      <c r="BB214" s="7"/>
      <c r="BC214" s="7"/>
      <c r="BD214" s="7"/>
      <c r="BE214" s="7"/>
      <c r="BF214" s="7"/>
      <c r="BG214" s="7"/>
      <c r="BH214" s="19" t="s">
        <v>79</v>
      </c>
      <c r="BI214" s="7"/>
    </row>
    <row r="215" spans="1:61">
      <c r="A215" s="19">
        <v>207</v>
      </c>
      <c r="B215" s="20" t="s">
        <v>305</v>
      </c>
      <c r="C215" s="20" t="s">
        <v>298</v>
      </c>
      <c r="D215" s="20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19" t="s">
        <v>72</v>
      </c>
      <c r="AT215" s="19"/>
      <c r="AU215" s="19"/>
      <c r="AV215" s="19"/>
      <c r="AW215" s="19"/>
      <c r="AX215" s="7"/>
      <c r="AY215" s="7"/>
      <c r="AZ215" s="7"/>
      <c r="BA215" s="7"/>
      <c r="BB215" s="7"/>
      <c r="BC215" s="7"/>
      <c r="BD215" s="7"/>
      <c r="BE215" s="7"/>
      <c r="BF215" s="7"/>
      <c r="BG215" s="7"/>
      <c r="BH215" s="19" t="s">
        <v>79</v>
      </c>
      <c r="BI215" s="7"/>
    </row>
    <row r="216" spans="1:61">
      <c r="A216" s="19">
        <v>208</v>
      </c>
      <c r="B216" s="20" t="s">
        <v>306</v>
      </c>
      <c r="C216" s="20" t="s">
        <v>298</v>
      </c>
      <c r="D216" s="20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19" t="s">
        <v>78</v>
      </c>
      <c r="AT216" s="19"/>
      <c r="AU216" s="19"/>
      <c r="AV216" s="19"/>
      <c r="AW216" s="19"/>
      <c r="AX216" s="7"/>
      <c r="AY216" s="7"/>
      <c r="AZ216" s="7"/>
      <c r="BA216" s="7"/>
      <c r="BB216" s="7"/>
      <c r="BC216" s="7"/>
      <c r="BD216" s="7"/>
      <c r="BE216" s="7"/>
      <c r="BF216" s="7"/>
      <c r="BG216" s="7"/>
      <c r="BH216" s="19" t="s">
        <v>79</v>
      </c>
      <c r="BI216" s="7"/>
    </row>
    <row r="217" spans="1:61">
      <c r="A217" s="19">
        <v>209</v>
      </c>
      <c r="B217" s="20" t="s">
        <v>307</v>
      </c>
      <c r="C217" s="20" t="s">
        <v>308</v>
      </c>
      <c r="D217" s="20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19" t="s">
        <v>95</v>
      </c>
      <c r="AT217" s="19"/>
      <c r="AU217" s="19"/>
      <c r="AV217" s="19"/>
      <c r="AW217" s="19"/>
      <c r="AX217" s="7"/>
      <c r="AY217" s="7"/>
      <c r="AZ217" s="7"/>
      <c r="BA217" s="7"/>
      <c r="BB217" s="7"/>
      <c r="BC217" s="7"/>
      <c r="BD217" s="7"/>
      <c r="BE217" s="7"/>
      <c r="BF217" s="7"/>
      <c r="BG217" s="7"/>
      <c r="BH217" s="19" t="s">
        <v>79</v>
      </c>
      <c r="BI217" s="7"/>
    </row>
    <row r="218" spans="1:61">
      <c r="A218" s="19">
        <v>210</v>
      </c>
      <c r="B218" s="20" t="s">
        <v>309</v>
      </c>
      <c r="C218" s="20" t="s">
        <v>308</v>
      </c>
      <c r="D218" s="20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40"/>
      <c r="AT218" s="40"/>
      <c r="AU218" s="40"/>
      <c r="AV218" s="40"/>
      <c r="AW218" s="40"/>
      <c r="AX218" s="7"/>
      <c r="AY218" s="7"/>
      <c r="AZ218" s="7"/>
      <c r="BA218" s="7"/>
      <c r="BB218" s="7"/>
      <c r="BC218" s="7"/>
      <c r="BD218" s="7"/>
      <c r="BE218" s="7"/>
      <c r="BF218" s="7"/>
      <c r="BG218" s="7"/>
      <c r="BH218" s="19" t="s">
        <v>79</v>
      </c>
      <c r="BI218" s="7"/>
    </row>
    <row r="219" spans="1:61">
      <c r="A219" s="19">
        <v>211</v>
      </c>
      <c r="B219" s="20" t="s">
        <v>310</v>
      </c>
      <c r="C219" s="20" t="s">
        <v>308</v>
      </c>
      <c r="D219" s="20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40"/>
      <c r="AT219" s="40"/>
      <c r="AU219" s="40"/>
      <c r="AV219" s="40"/>
      <c r="AW219" s="40"/>
      <c r="AX219" s="7"/>
      <c r="AY219" s="7"/>
      <c r="AZ219" s="7"/>
      <c r="BA219" s="7"/>
      <c r="BB219" s="7"/>
      <c r="BC219" s="7"/>
      <c r="BD219" s="7"/>
      <c r="BE219" s="7"/>
      <c r="BF219" s="7"/>
      <c r="BG219" s="7"/>
      <c r="BH219" s="19" t="s">
        <v>79</v>
      </c>
      <c r="BI219" s="7"/>
    </row>
    <row r="220" spans="1:61">
      <c r="A220" s="19">
        <v>212</v>
      </c>
      <c r="B220" s="20" t="s">
        <v>311</v>
      </c>
      <c r="C220" s="20" t="s">
        <v>312</v>
      </c>
      <c r="D220" s="20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19" t="s">
        <v>95</v>
      </c>
      <c r="AT220" s="19"/>
      <c r="AU220" s="19"/>
      <c r="AV220" s="19"/>
      <c r="AW220" s="19"/>
      <c r="AX220" s="7"/>
      <c r="AY220" s="7"/>
      <c r="AZ220" s="7"/>
      <c r="BA220" s="7"/>
      <c r="BB220" s="7"/>
      <c r="BC220" s="7"/>
      <c r="BD220" s="7"/>
      <c r="BE220" s="7"/>
      <c r="BF220" s="7"/>
      <c r="BG220" s="7"/>
      <c r="BH220" s="19" t="s">
        <v>79</v>
      </c>
      <c r="BI220" s="7"/>
    </row>
    <row r="221" spans="1:61">
      <c r="A221" s="19">
        <v>213</v>
      </c>
      <c r="B221" s="20" t="s">
        <v>313</v>
      </c>
      <c r="C221" s="20" t="s">
        <v>312</v>
      </c>
      <c r="D221" s="20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19" t="s">
        <v>78</v>
      </c>
      <c r="AT221" s="19"/>
      <c r="AU221" s="19"/>
      <c r="AV221" s="19"/>
      <c r="AW221" s="19"/>
      <c r="AX221" s="7"/>
      <c r="AY221" s="7"/>
      <c r="AZ221" s="7"/>
      <c r="BA221" s="7"/>
      <c r="BB221" s="7"/>
      <c r="BC221" s="7"/>
      <c r="BD221" s="7"/>
      <c r="BE221" s="7"/>
      <c r="BF221" s="7"/>
      <c r="BG221" s="7"/>
      <c r="BH221" s="19" t="s">
        <v>79</v>
      </c>
      <c r="BI221" s="7"/>
    </row>
    <row r="222" spans="1:61">
      <c r="A222" s="19">
        <v>214</v>
      </c>
      <c r="B222" s="20" t="s">
        <v>314</v>
      </c>
      <c r="C222" s="20" t="s">
        <v>312</v>
      </c>
      <c r="D222" s="20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19" t="s">
        <v>72</v>
      </c>
      <c r="AT222" s="19"/>
      <c r="AU222" s="19"/>
      <c r="AV222" s="19"/>
      <c r="AW222" s="19"/>
      <c r="AX222" s="7"/>
      <c r="AY222" s="7"/>
      <c r="AZ222" s="7"/>
      <c r="BA222" s="7"/>
      <c r="BB222" s="7"/>
      <c r="BC222" s="7"/>
      <c r="BD222" s="7"/>
      <c r="BE222" s="7"/>
      <c r="BF222" s="7"/>
      <c r="BG222" s="7"/>
      <c r="BH222" s="19" t="s">
        <v>79</v>
      </c>
      <c r="BI222" s="7"/>
    </row>
    <row r="223" spans="1:61">
      <c r="A223" s="19">
        <v>215</v>
      </c>
      <c r="B223" s="20" t="s">
        <v>315</v>
      </c>
      <c r="C223" s="20" t="s">
        <v>312</v>
      </c>
      <c r="D223" s="20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19" t="s">
        <v>78</v>
      </c>
      <c r="AT223" s="19"/>
      <c r="AU223" s="19"/>
      <c r="AV223" s="19"/>
      <c r="AW223" s="19"/>
      <c r="AX223" s="7"/>
      <c r="AY223" s="7"/>
      <c r="AZ223" s="7"/>
      <c r="BA223" s="7"/>
      <c r="BB223" s="7"/>
      <c r="BC223" s="7"/>
      <c r="BD223" s="7"/>
      <c r="BE223" s="7"/>
      <c r="BF223" s="7"/>
      <c r="BG223" s="7"/>
      <c r="BH223" s="19" t="s">
        <v>79</v>
      </c>
      <c r="BI223" s="7"/>
    </row>
    <row r="224" spans="1:61">
      <c r="A224" s="19">
        <v>216</v>
      </c>
      <c r="B224" s="20" t="s">
        <v>316</v>
      </c>
      <c r="C224" s="20" t="s">
        <v>312</v>
      </c>
      <c r="D224" s="20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19" t="s">
        <v>78</v>
      </c>
      <c r="AT224" s="19"/>
      <c r="AU224" s="19"/>
      <c r="AV224" s="19"/>
      <c r="AW224" s="19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19" t="s">
        <v>79</v>
      </c>
      <c r="BI224" s="7"/>
    </row>
  </sheetData>
  <autoFilter ref="A7:BH224">
    <extLst/>
  </autoFilter>
  <mergeCells count="54">
    <mergeCell ref="A5:S5"/>
    <mergeCell ref="K6:N6"/>
    <mergeCell ref="P6:R6"/>
    <mergeCell ref="AD6:AE6"/>
    <mergeCell ref="AF6:AG6"/>
    <mergeCell ref="AK6:AL6"/>
    <mergeCell ref="AM6:AN6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O6:O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H6:AH7"/>
    <mergeCell ref="AI6:AI7"/>
    <mergeCell ref="AJ6:AJ7"/>
    <mergeCell ref="AO6:AO7"/>
    <mergeCell ref="AP6:AP7"/>
    <mergeCell ref="AQ6:AQ7"/>
    <mergeCell ref="AR6:AR7"/>
    <mergeCell ref="AS6:AS7"/>
    <mergeCell ref="AT6:AT7"/>
    <mergeCell ref="AU6:AU7"/>
    <mergeCell ref="AV6:AV7"/>
    <mergeCell ref="AW6:AW7"/>
    <mergeCell ref="AX6:AX7"/>
    <mergeCell ref="AY6:AY7"/>
    <mergeCell ref="AZ6:AZ7"/>
    <mergeCell ref="BA6:BA7"/>
    <mergeCell ref="BB6:BB7"/>
    <mergeCell ref="BC6:BC7"/>
    <mergeCell ref="BD6:BD7"/>
    <mergeCell ref="BE6:BE7"/>
    <mergeCell ref="BF6:BF7"/>
    <mergeCell ref="BG6:BG7"/>
    <mergeCell ref="BH6:BH7"/>
    <mergeCell ref="BI6:BI7"/>
    <mergeCell ref="A1:AR3"/>
  </mergeCells>
  <pageMargins left="0.7" right="0.7" top="0.75" bottom="0.75" header="0.3" footer="0.3"/>
  <pageSetup paperSize="9" orientation="portrait"/>
  <headerFooter/>
  <ignoredErrors>
    <ignoredError sqref="U100 U15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workbookViewId="0">
      <selection activeCell="E16" sqref="E16"/>
    </sheetView>
  </sheetViews>
  <sheetFormatPr defaultColWidth="9" defaultRowHeight="13.5" outlineLevelRow="7" outlineLevelCol="5"/>
  <cols>
    <col min="1" max="1" width="10.125" customWidth="1"/>
    <col min="2" max="2" width="19.75" customWidth="1"/>
    <col min="3" max="3" width="17.25" customWidth="1"/>
    <col min="4" max="4" width="15.875" customWidth="1"/>
    <col min="5" max="5" width="19.25" customWidth="1"/>
    <col min="6" max="6" width="25" customWidth="1"/>
  </cols>
  <sheetData>
    <row r="1" ht="51" customHeight="1" spans="1:6">
      <c r="A1" s="2" t="s">
        <v>511</v>
      </c>
      <c r="B1" s="3"/>
      <c r="C1" s="3"/>
      <c r="D1" s="3"/>
      <c r="E1" s="4"/>
      <c r="F1" s="3"/>
    </row>
    <row r="2" spans="1:6">
      <c r="A2" s="5" t="s">
        <v>378</v>
      </c>
      <c r="B2" s="3"/>
      <c r="C2" s="3"/>
      <c r="D2" s="3"/>
      <c r="E2" s="4" t="s">
        <v>379</v>
      </c>
      <c r="F2" s="4" t="s">
        <v>380</v>
      </c>
    </row>
    <row r="3" spans="1:6">
      <c r="A3" s="6" t="s">
        <v>2</v>
      </c>
      <c r="B3" s="6" t="s">
        <v>480</v>
      </c>
      <c r="C3" s="6"/>
      <c r="D3" s="6" t="s">
        <v>438</v>
      </c>
      <c r="E3" s="6" t="s">
        <v>481</v>
      </c>
      <c r="F3" s="6" t="s">
        <v>482</v>
      </c>
    </row>
    <row r="4" spans="1:6">
      <c r="A4" s="6"/>
      <c r="B4" s="6" t="s">
        <v>441</v>
      </c>
      <c r="C4" s="6" t="s">
        <v>442</v>
      </c>
      <c r="D4" s="6"/>
      <c r="E4" s="6"/>
      <c r="F4" s="6" t="s">
        <v>488</v>
      </c>
    </row>
    <row r="5" spans="1:6">
      <c r="A5" s="6" t="s">
        <v>385</v>
      </c>
      <c r="B5" s="6" t="s">
        <v>386</v>
      </c>
      <c r="C5" s="6" t="s">
        <v>387</v>
      </c>
      <c r="D5" s="6" t="s">
        <v>388</v>
      </c>
      <c r="E5" s="6" t="s">
        <v>389</v>
      </c>
      <c r="F5" s="6" t="s">
        <v>451</v>
      </c>
    </row>
    <row r="6" spans="1:6">
      <c r="A6" s="7"/>
      <c r="B6" s="7"/>
      <c r="C6" s="7"/>
      <c r="D6" s="7"/>
      <c r="E6" s="7"/>
      <c r="F6" s="7"/>
    </row>
    <row r="7" spans="1:6">
      <c r="A7" s="7"/>
      <c r="B7" s="7"/>
      <c r="C7" s="7"/>
      <c r="D7" s="7"/>
      <c r="E7" s="7"/>
      <c r="F7" s="7"/>
    </row>
    <row r="8" spans="1:1">
      <c r="A8" t="s">
        <v>512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5" right="0.75" top="1" bottom="1" header="0.5" footer="0.5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E15" sqref="E15"/>
    </sheetView>
  </sheetViews>
  <sheetFormatPr defaultColWidth="9" defaultRowHeight="13.5" outlineLevelRow="7" outlineLevelCol="5"/>
  <cols>
    <col min="1" max="1" width="14.125" customWidth="1"/>
    <col min="2" max="2" width="17.75" customWidth="1"/>
    <col min="3" max="3" width="15.375" customWidth="1"/>
    <col min="4" max="4" width="20" customWidth="1"/>
    <col min="5" max="5" width="14.875" customWidth="1"/>
    <col min="6" max="6" width="18" customWidth="1"/>
  </cols>
  <sheetData>
    <row r="1" s="1" customFormat="1" ht="54" customHeight="1" spans="1:6">
      <c r="A1" s="2" t="s">
        <v>513</v>
      </c>
      <c r="B1" s="3"/>
      <c r="C1" s="3"/>
      <c r="D1" s="3"/>
      <c r="E1" s="4"/>
      <c r="F1" s="3"/>
    </row>
    <row r="2" s="1" customFormat="1" spans="1:6">
      <c r="A2" s="5" t="s">
        <v>378</v>
      </c>
      <c r="B2" s="3"/>
      <c r="C2" s="3"/>
      <c r="D2" s="3"/>
      <c r="E2" s="4" t="s">
        <v>379</v>
      </c>
      <c r="F2" s="4" t="s">
        <v>380</v>
      </c>
    </row>
    <row r="3" s="1" customFormat="1" spans="1:6">
      <c r="A3" s="6" t="s">
        <v>2</v>
      </c>
      <c r="B3" s="6" t="s">
        <v>514</v>
      </c>
      <c r="C3" s="6" t="s">
        <v>515</v>
      </c>
      <c r="D3" s="6"/>
      <c r="E3" s="6"/>
      <c r="F3" s="6"/>
    </row>
    <row r="4" s="1" customFormat="1" ht="22.5" spans="1:6">
      <c r="A4" s="6"/>
      <c r="B4" s="6"/>
      <c r="C4" s="6" t="s">
        <v>438</v>
      </c>
      <c r="D4" s="6" t="s">
        <v>491</v>
      </c>
      <c r="E4" s="6" t="s">
        <v>516</v>
      </c>
      <c r="F4" s="6" t="s">
        <v>493</v>
      </c>
    </row>
    <row r="5" s="1" customFormat="1" spans="1:6">
      <c r="A5" s="6" t="s">
        <v>385</v>
      </c>
      <c r="B5" s="6" t="s">
        <v>386</v>
      </c>
      <c r="C5" s="6" t="s">
        <v>387</v>
      </c>
      <c r="D5" s="6" t="s">
        <v>388</v>
      </c>
      <c r="E5" s="6" t="s">
        <v>389</v>
      </c>
      <c r="F5" s="6" t="s">
        <v>451</v>
      </c>
    </row>
    <row r="6" spans="1:6">
      <c r="A6" s="7"/>
      <c r="B6" s="7"/>
      <c r="C6" s="7"/>
      <c r="D6" s="7"/>
      <c r="E6" s="7"/>
      <c r="F6" s="7"/>
    </row>
    <row r="7" spans="1:6">
      <c r="A7" s="7"/>
      <c r="B7" s="7"/>
      <c r="C7" s="7"/>
      <c r="D7" s="7"/>
      <c r="E7" s="7"/>
      <c r="F7" s="7"/>
    </row>
    <row r="8" spans="1:1">
      <c r="A8" t="s">
        <v>517</v>
      </c>
    </row>
  </sheetData>
  <mergeCells count="5">
    <mergeCell ref="A1:F1"/>
    <mergeCell ref="A2:D2"/>
    <mergeCell ref="C3:F3"/>
    <mergeCell ref="A3:A4"/>
    <mergeCell ref="B3:B4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58"/>
  <sheetViews>
    <sheetView topLeftCell="A4" workbookViewId="0">
      <selection activeCell="K7" sqref="$A6:$XFD7"/>
    </sheetView>
  </sheetViews>
  <sheetFormatPr defaultColWidth="9" defaultRowHeight="13.5"/>
  <cols>
    <col min="1" max="1" width="7.625" customWidth="1"/>
    <col min="2" max="2" width="42.5" customWidth="1"/>
    <col min="3" max="3" width="8.375" customWidth="1"/>
    <col min="4" max="4" width="12" hidden="1" customWidth="1"/>
    <col min="5" max="5" width="14.375" hidden="1" customWidth="1"/>
    <col min="6" max="7" width="17.25" hidden="1" customWidth="1"/>
    <col min="8" max="9" width="12.5" hidden="1" customWidth="1"/>
    <col min="10" max="10" width="14" hidden="1" customWidth="1"/>
    <col min="11" max="11" width="14.5" hidden="1" customWidth="1"/>
    <col min="12" max="12" width="12.5" hidden="1" customWidth="1"/>
    <col min="13" max="13" width="11.25" hidden="1" customWidth="1"/>
    <col min="14" max="16" width="12.5" hidden="1" customWidth="1"/>
    <col min="17" max="17" width="14.25" hidden="1" customWidth="1"/>
    <col min="18" max="18" width="12.5" hidden="1" customWidth="1"/>
    <col min="19" max="19" width="17.625" hidden="1" customWidth="1"/>
    <col min="20" max="20" width="9" style="13"/>
  </cols>
  <sheetData>
    <row r="1" hidden="1" spans="1:16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hidden="1" spans="1:16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</row>
    <row r="3" hidden="1" spans="1:16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</row>
    <row r="5" ht="25.5" spans="1:18">
      <c r="A5" s="15" t="s">
        <v>317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</row>
    <row r="6" ht="18.95" customHeight="1" spans="1:20">
      <c r="A6" s="16" t="s">
        <v>2</v>
      </c>
      <c r="B6" s="16" t="s">
        <v>3</v>
      </c>
      <c r="C6" s="17" t="s">
        <v>4</v>
      </c>
      <c r="D6" s="16" t="s">
        <v>6</v>
      </c>
      <c r="E6" s="16" t="s">
        <v>7</v>
      </c>
      <c r="F6" s="16" t="s">
        <v>8</v>
      </c>
      <c r="G6" s="16" t="s">
        <v>9</v>
      </c>
      <c r="H6" s="16" t="s">
        <v>11</v>
      </c>
      <c r="I6" s="16" t="s">
        <v>12</v>
      </c>
      <c r="J6" s="16" t="s">
        <v>13</v>
      </c>
      <c r="K6" s="16" t="s">
        <v>318</v>
      </c>
      <c r="L6" s="16"/>
      <c r="M6" s="16"/>
      <c r="N6" s="16" t="s">
        <v>15</v>
      </c>
      <c r="O6" s="16" t="s">
        <v>16</v>
      </c>
      <c r="P6" s="17" t="s">
        <v>36</v>
      </c>
      <c r="Q6" s="16" t="s">
        <v>319</v>
      </c>
      <c r="R6" s="16" t="s">
        <v>320</v>
      </c>
      <c r="S6" s="16" t="s">
        <v>321</v>
      </c>
      <c r="T6" s="13" t="s">
        <v>53</v>
      </c>
    </row>
    <row r="7" ht="24.95" customHeight="1" spans="1:19">
      <c r="A7" s="16"/>
      <c r="B7" s="16"/>
      <c r="C7" s="18"/>
      <c r="D7" s="16"/>
      <c r="E7" s="16"/>
      <c r="F7" s="16"/>
      <c r="G7" s="16"/>
      <c r="H7" s="16"/>
      <c r="I7" s="16"/>
      <c r="J7" s="16"/>
      <c r="K7" s="16" t="s">
        <v>55</v>
      </c>
      <c r="L7" s="16" t="s">
        <v>56</v>
      </c>
      <c r="M7" s="16" t="s">
        <v>57</v>
      </c>
      <c r="N7" s="16"/>
      <c r="O7" s="16"/>
      <c r="P7" s="18"/>
      <c r="Q7" s="16"/>
      <c r="R7" s="16"/>
      <c r="S7" s="16"/>
    </row>
    <row r="8" spans="1:20">
      <c r="A8" s="19">
        <v>1</v>
      </c>
      <c r="B8" s="20" t="s">
        <v>322</v>
      </c>
      <c r="C8" s="20" t="s">
        <v>323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7"/>
      <c r="T8" s="13" t="s">
        <v>73</v>
      </c>
    </row>
    <row r="9" spans="1:20">
      <c r="A9" s="19">
        <v>2</v>
      </c>
      <c r="B9" s="20" t="s">
        <v>324</v>
      </c>
      <c r="C9" s="20" t="s">
        <v>323</v>
      </c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7"/>
      <c r="P9" s="7"/>
      <c r="Q9" s="7"/>
      <c r="R9" s="7"/>
      <c r="S9" s="7"/>
      <c r="T9" s="13" t="s">
        <v>73</v>
      </c>
    </row>
    <row r="10" spans="1:20">
      <c r="A10" s="19">
        <v>3</v>
      </c>
      <c r="B10" s="20" t="s">
        <v>325</v>
      </c>
      <c r="C10" s="20" t="s">
        <v>323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7"/>
      <c r="T10" s="13" t="s">
        <v>73</v>
      </c>
    </row>
    <row r="11" spans="1:20">
      <c r="A11" s="19">
        <v>5</v>
      </c>
      <c r="B11" s="20" t="s">
        <v>326</v>
      </c>
      <c r="C11" s="20" t="s">
        <v>323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7"/>
      <c r="T11" s="13" t="s">
        <v>73</v>
      </c>
    </row>
    <row r="12" spans="1:20">
      <c r="A12" s="19">
        <v>7</v>
      </c>
      <c r="B12" s="20" t="s">
        <v>327</v>
      </c>
      <c r="C12" s="20" t="s">
        <v>323</v>
      </c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7"/>
      <c r="T12" s="13" t="s">
        <v>73</v>
      </c>
    </row>
    <row r="13" spans="1:20">
      <c r="A13" s="19">
        <v>8</v>
      </c>
      <c r="B13" s="20" t="s">
        <v>328</v>
      </c>
      <c r="C13" s="20" t="s">
        <v>323</v>
      </c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7"/>
      <c r="T13" s="13" t="s">
        <v>73</v>
      </c>
    </row>
    <row r="14" spans="1:20">
      <c r="A14" s="19">
        <v>11</v>
      </c>
      <c r="B14" s="20" t="s">
        <v>329</v>
      </c>
      <c r="C14" s="20" t="s">
        <v>323</v>
      </c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7"/>
      <c r="T14" s="13" t="s">
        <v>73</v>
      </c>
    </row>
    <row r="15" spans="1:20">
      <c r="A15" s="19">
        <v>13</v>
      </c>
      <c r="B15" s="20" t="s">
        <v>330</v>
      </c>
      <c r="C15" s="21" t="s">
        <v>323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7"/>
      <c r="T15" s="13" t="s">
        <v>73</v>
      </c>
    </row>
    <row r="16" spans="1:20">
      <c r="A16" s="19">
        <v>25</v>
      </c>
      <c r="B16" s="20" t="s">
        <v>331</v>
      </c>
      <c r="C16" s="20" t="s">
        <v>107</v>
      </c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7"/>
      <c r="T16" s="13" t="s">
        <v>73</v>
      </c>
    </row>
    <row r="17" spans="1:20">
      <c r="A17" s="19">
        <v>27</v>
      </c>
      <c r="B17" s="20" t="s">
        <v>332</v>
      </c>
      <c r="C17" s="20" t="s">
        <v>107</v>
      </c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7"/>
      <c r="T17" s="13" t="s">
        <v>73</v>
      </c>
    </row>
    <row r="18" spans="1:20">
      <c r="A18" s="19">
        <v>31</v>
      </c>
      <c r="B18" s="20" t="s">
        <v>333</v>
      </c>
      <c r="C18" s="20" t="s">
        <v>107</v>
      </c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7"/>
      <c r="T18" s="13" t="s">
        <v>73</v>
      </c>
    </row>
    <row r="19" spans="1:20">
      <c r="A19" s="19">
        <v>35</v>
      </c>
      <c r="B19" s="20" t="s">
        <v>334</v>
      </c>
      <c r="C19" s="20" t="s">
        <v>107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7"/>
      <c r="T19" s="13" t="s">
        <v>73</v>
      </c>
    </row>
    <row r="20" spans="1:20">
      <c r="A20" s="19">
        <v>41</v>
      </c>
      <c r="B20" s="20" t="s">
        <v>335</v>
      </c>
      <c r="C20" s="20" t="s">
        <v>107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7"/>
      <c r="T20" s="13" t="s">
        <v>73</v>
      </c>
    </row>
    <row r="21" spans="1:20">
      <c r="A21" s="19">
        <v>44</v>
      </c>
      <c r="B21" s="20" t="s">
        <v>336</v>
      </c>
      <c r="C21" s="20" t="s">
        <v>107</v>
      </c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7"/>
      <c r="T21" s="13" t="s">
        <v>73</v>
      </c>
    </row>
    <row r="22" spans="1:20">
      <c r="A22" s="19">
        <v>45</v>
      </c>
      <c r="B22" s="20" t="s">
        <v>337</v>
      </c>
      <c r="C22" s="20" t="s">
        <v>107</v>
      </c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7"/>
      <c r="T22" s="13" t="s">
        <v>73</v>
      </c>
    </row>
    <row r="23" spans="1:20">
      <c r="A23" s="19">
        <v>48</v>
      </c>
      <c r="B23" s="20" t="s">
        <v>338</v>
      </c>
      <c r="C23" s="20" t="s">
        <v>107</v>
      </c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7"/>
      <c r="T23" s="13" t="s">
        <v>73</v>
      </c>
    </row>
    <row r="24" spans="1:20">
      <c r="A24" s="19">
        <v>49</v>
      </c>
      <c r="B24" s="20" t="s">
        <v>339</v>
      </c>
      <c r="C24" s="20" t="s">
        <v>107</v>
      </c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3" t="s">
        <v>73</v>
      </c>
    </row>
    <row r="25" spans="1:20">
      <c r="A25" s="19">
        <v>50</v>
      </c>
      <c r="B25" s="20" t="s">
        <v>340</v>
      </c>
      <c r="C25" s="20" t="s">
        <v>107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13" t="s">
        <v>73</v>
      </c>
    </row>
    <row r="26" spans="1:20">
      <c r="A26" s="19">
        <v>51</v>
      </c>
      <c r="B26" s="20" t="s">
        <v>341</v>
      </c>
      <c r="C26" s="20" t="s">
        <v>107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13" t="s">
        <v>73</v>
      </c>
    </row>
    <row r="27" spans="1:20">
      <c r="A27" s="19">
        <v>52</v>
      </c>
      <c r="B27" s="20" t="s">
        <v>342</v>
      </c>
      <c r="C27" s="20" t="s">
        <v>107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13" t="s">
        <v>73</v>
      </c>
    </row>
    <row r="28" spans="1:20">
      <c r="A28" s="19">
        <v>57</v>
      </c>
      <c r="B28" s="20" t="s">
        <v>343</v>
      </c>
      <c r="C28" s="20" t="s">
        <v>107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13" t="s">
        <v>73</v>
      </c>
    </row>
    <row r="29" spans="1:20">
      <c r="A29" s="19">
        <v>58</v>
      </c>
      <c r="B29" s="20" t="s">
        <v>344</v>
      </c>
      <c r="C29" s="20" t="s">
        <v>107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13" t="s">
        <v>73</v>
      </c>
    </row>
    <row r="30" spans="1:20">
      <c r="A30" s="19">
        <v>59</v>
      </c>
      <c r="B30" s="20" t="s">
        <v>345</v>
      </c>
      <c r="C30" s="20" t="s">
        <v>107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13" t="s">
        <v>73</v>
      </c>
    </row>
    <row r="31" spans="1:20">
      <c r="A31" s="19">
        <v>61</v>
      </c>
      <c r="B31" s="20" t="s">
        <v>346</v>
      </c>
      <c r="C31" s="20" t="s">
        <v>107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13" t="s">
        <v>73</v>
      </c>
    </row>
    <row r="32" spans="1:20">
      <c r="A32" s="19">
        <v>62</v>
      </c>
      <c r="B32" s="20" t="s">
        <v>347</v>
      </c>
      <c r="C32" s="20" t="s">
        <v>107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13" t="s">
        <v>73</v>
      </c>
    </row>
    <row r="33" spans="1:20">
      <c r="A33" s="19">
        <v>66</v>
      </c>
      <c r="B33" s="20" t="s">
        <v>348</v>
      </c>
      <c r="C33" s="20" t="s">
        <v>107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13" t="s">
        <v>73</v>
      </c>
    </row>
    <row r="34" spans="1:20">
      <c r="A34" s="19">
        <v>67</v>
      </c>
      <c r="B34" s="20" t="s">
        <v>349</v>
      </c>
      <c r="C34" s="20" t="s">
        <v>107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13" t="s">
        <v>73</v>
      </c>
    </row>
    <row r="35" spans="1:20">
      <c r="A35" s="19">
        <v>89</v>
      </c>
      <c r="B35" s="20" t="s">
        <v>350</v>
      </c>
      <c r="C35" s="20" t="s">
        <v>351</v>
      </c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13" t="s">
        <v>73</v>
      </c>
    </row>
    <row r="36" spans="1:20">
      <c r="A36" s="19">
        <v>91</v>
      </c>
      <c r="B36" s="20" t="s">
        <v>352</v>
      </c>
      <c r="C36" s="20" t="s">
        <v>351</v>
      </c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13" t="s">
        <v>73</v>
      </c>
    </row>
    <row r="37" spans="1:20">
      <c r="A37" s="19">
        <v>92</v>
      </c>
      <c r="B37" s="20" t="s">
        <v>353</v>
      </c>
      <c r="C37" s="20" t="s">
        <v>351</v>
      </c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13" t="s">
        <v>73</v>
      </c>
    </row>
    <row r="38" spans="1:20">
      <c r="A38" s="19">
        <v>93</v>
      </c>
      <c r="B38" s="20" t="s">
        <v>354</v>
      </c>
      <c r="C38" s="20" t="s">
        <v>351</v>
      </c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13" t="s">
        <v>73</v>
      </c>
    </row>
    <row r="39" spans="1:20">
      <c r="A39" s="19">
        <v>94</v>
      </c>
      <c r="B39" s="20" t="s">
        <v>355</v>
      </c>
      <c r="C39" s="20" t="s">
        <v>351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13" t="s">
        <v>73</v>
      </c>
    </row>
    <row r="40" spans="1:20">
      <c r="A40" s="19">
        <v>96</v>
      </c>
      <c r="B40" s="20" t="s">
        <v>356</v>
      </c>
      <c r="C40" s="20" t="s">
        <v>357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13" t="s">
        <v>73</v>
      </c>
    </row>
    <row r="41" spans="1:20">
      <c r="A41" s="19">
        <v>132</v>
      </c>
      <c r="B41" s="20" t="s">
        <v>358</v>
      </c>
      <c r="C41" s="20" t="s">
        <v>359</v>
      </c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13" t="s">
        <v>73</v>
      </c>
    </row>
    <row r="42" spans="1:20">
      <c r="A42" s="19">
        <v>137</v>
      </c>
      <c r="B42" s="20" t="s">
        <v>360</v>
      </c>
      <c r="C42" s="20" t="s">
        <v>359</v>
      </c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13" t="s">
        <v>73</v>
      </c>
    </row>
    <row r="43" spans="1:20">
      <c r="A43" s="19">
        <v>138</v>
      </c>
      <c r="B43" s="20" t="s">
        <v>361</v>
      </c>
      <c r="C43" s="20" t="s">
        <v>359</v>
      </c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13" t="s">
        <v>73</v>
      </c>
    </row>
    <row r="44" spans="1:20">
      <c r="A44" s="19">
        <v>140</v>
      </c>
      <c r="B44" s="20" t="s">
        <v>362</v>
      </c>
      <c r="C44" s="20" t="s">
        <v>359</v>
      </c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13" t="s">
        <v>73</v>
      </c>
    </row>
    <row r="45" spans="1:20">
      <c r="A45" s="19">
        <v>142</v>
      </c>
      <c r="B45" s="20" t="s">
        <v>363</v>
      </c>
      <c r="C45" s="20" t="s">
        <v>359</v>
      </c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13" t="s">
        <v>73</v>
      </c>
    </row>
    <row r="46" spans="1:20">
      <c r="A46" s="19">
        <v>143</v>
      </c>
      <c r="B46" s="20" t="s">
        <v>364</v>
      </c>
      <c r="C46" s="20" t="s">
        <v>359</v>
      </c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13" t="s">
        <v>73</v>
      </c>
    </row>
    <row r="47" spans="1:20">
      <c r="A47" s="19">
        <v>150</v>
      </c>
      <c r="B47" s="20" t="s">
        <v>365</v>
      </c>
      <c r="C47" s="20" t="s">
        <v>244</v>
      </c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13" t="s">
        <v>73</v>
      </c>
    </row>
    <row r="48" spans="1:20">
      <c r="A48" s="19">
        <v>151</v>
      </c>
      <c r="B48" s="20" t="s">
        <v>366</v>
      </c>
      <c r="C48" s="20" t="s">
        <v>244</v>
      </c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13" t="s">
        <v>73</v>
      </c>
    </row>
    <row r="49" spans="1:20">
      <c r="A49" s="19">
        <v>159</v>
      </c>
      <c r="B49" s="20" t="s">
        <v>367</v>
      </c>
      <c r="C49" s="20" t="s">
        <v>244</v>
      </c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13" t="s">
        <v>73</v>
      </c>
    </row>
    <row r="50" spans="1:20">
      <c r="A50" s="19">
        <v>160</v>
      </c>
      <c r="B50" s="20" t="s">
        <v>368</v>
      </c>
      <c r="C50" s="20" t="s">
        <v>244</v>
      </c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13" t="s">
        <v>73</v>
      </c>
    </row>
    <row r="51" spans="1:20">
      <c r="A51" s="19">
        <v>161</v>
      </c>
      <c r="B51" s="20" t="s">
        <v>369</v>
      </c>
      <c r="C51" s="20" t="s">
        <v>244</v>
      </c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13" t="s">
        <v>73</v>
      </c>
    </row>
    <row r="52" spans="1:20">
      <c r="A52" s="19">
        <v>168</v>
      </c>
      <c r="B52" s="20" t="s">
        <v>370</v>
      </c>
      <c r="C52" s="20" t="s">
        <v>258</v>
      </c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13" t="s">
        <v>73</v>
      </c>
    </row>
    <row r="53" spans="1:20">
      <c r="A53" s="19">
        <v>170</v>
      </c>
      <c r="B53" s="20" t="s">
        <v>371</v>
      </c>
      <c r="C53" s="20" t="s">
        <v>258</v>
      </c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13" t="s">
        <v>73</v>
      </c>
    </row>
    <row r="54" spans="1:20">
      <c r="A54" s="19">
        <v>173</v>
      </c>
      <c r="B54" s="20" t="s">
        <v>372</v>
      </c>
      <c r="C54" s="20" t="s">
        <v>258</v>
      </c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13" t="s">
        <v>73</v>
      </c>
    </row>
    <row r="55" spans="1:20">
      <c r="A55" s="19">
        <v>184</v>
      </c>
      <c r="B55" s="20" t="s">
        <v>373</v>
      </c>
      <c r="C55" s="20" t="s">
        <v>280</v>
      </c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13" t="s">
        <v>73</v>
      </c>
    </row>
    <row r="56" spans="1:20">
      <c r="A56" s="19">
        <v>185</v>
      </c>
      <c r="B56" s="20" t="s">
        <v>374</v>
      </c>
      <c r="C56" s="20" t="s">
        <v>280</v>
      </c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13" t="s">
        <v>73</v>
      </c>
    </row>
    <row r="57" spans="1:20">
      <c r="A57" s="19">
        <v>186</v>
      </c>
      <c r="B57" s="20" t="s">
        <v>375</v>
      </c>
      <c r="C57" s="20" t="s">
        <v>280</v>
      </c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13" t="s">
        <v>73</v>
      </c>
    </row>
    <row r="58" spans="1:20">
      <c r="A58" s="19">
        <v>198</v>
      </c>
      <c r="B58" s="20" t="s">
        <v>376</v>
      </c>
      <c r="C58" s="20" t="s">
        <v>280</v>
      </c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13" t="s">
        <v>73</v>
      </c>
    </row>
  </sheetData>
  <mergeCells count="20">
    <mergeCell ref="A5:N5"/>
    <mergeCell ref="K6:M6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N6:N7"/>
    <mergeCell ref="O6:O7"/>
    <mergeCell ref="P6:P7"/>
    <mergeCell ref="Q6:Q7"/>
    <mergeCell ref="R6:R7"/>
    <mergeCell ref="S6:S7"/>
    <mergeCell ref="T6:T7"/>
    <mergeCell ref="A1:P3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workbookViewId="0">
      <selection activeCell="G19" sqref="G19"/>
    </sheetView>
  </sheetViews>
  <sheetFormatPr defaultColWidth="9" defaultRowHeight="13.5" outlineLevelCol="4"/>
  <cols>
    <col min="1" max="1" width="8.375" customWidth="1"/>
    <col min="2" max="2" width="22.25" customWidth="1"/>
    <col min="3" max="3" width="10.625" customWidth="1"/>
    <col min="4" max="4" width="28.25" customWidth="1"/>
    <col min="5" max="5" width="14.875" customWidth="1"/>
  </cols>
  <sheetData>
    <row r="1" s="1" customFormat="1" ht="37.5" customHeight="1" spans="1:5">
      <c r="A1" s="2" t="s">
        <v>377</v>
      </c>
      <c r="B1" s="3"/>
      <c r="C1" s="3"/>
      <c r="D1" s="4"/>
      <c r="E1" s="3"/>
    </row>
    <row r="2" s="1" customFormat="1" spans="1:5">
      <c r="A2" s="5" t="s">
        <v>378</v>
      </c>
      <c r="B2" s="3"/>
      <c r="C2" s="3"/>
      <c r="D2" s="4" t="s">
        <v>379</v>
      </c>
      <c r="E2" s="4" t="s">
        <v>380</v>
      </c>
    </row>
    <row r="3" s="1" customFormat="1" spans="1:5">
      <c r="A3" s="6" t="s">
        <v>2</v>
      </c>
      <c r="B3" s="6" t="s">
        <v>381</v>
      </c>
      <c r="C3" s="6"/>
      <c r="D3" s="6" t="s">
        <v>382</v>
      </c>
      <c r="E3" s="6"/>
    </row>
    <row r="4" s="1" customFormat="1" spans="1:5">
      <c r="A4" s="6"/>
      <c r="B4" s="6" t="s">
        <v>383</v>
      </c>
      <c r="C4" s="6" t="s">
        <v>384</v>
      </c>
      <c r="D4" s="6" t="s">
        <v>383</v>
      </c>
      <c r="E4" s="6" t="s">
        <v>384</v>
      </c>
    </row>
    <row r="5" s="1" customFormat="1" spans="1:5">
      <c r="A5" s="6" t="s">
        <v>385</v>
      </c>
      <c r="B5" s="6" t="s">
        <v>386</v>
      </c>
      <c r="C5" s="6" t="s">
        <v>387</v>
      </c>
      <c r="D5" s="6" t="s">
        <v>388</v>
      </c>
      <c r="E5" s="6" t="s">
        <v>389</v>
      </c>
    </row>
    <row r="6" spans="1:5">
      <c r="A6" s="8">
        <f t="shared" ref="A6:A38" si="0">ROW()</f>
        <v>6</v>
      </c>
      <c r="B6" s="9" t="s">
        <v>390</v>
      </c>
      <c r="C6" s="10">
        <v>5532.05</v>
      </c>
      <c r="D6" s="9" t="s">
        <v>391</v>
      </c>
      <c r="E6" s="10"/>
    </row>
    <row r="7" spans="1:5">
      <c r="A7" s="8">
        <f t="shared" si="0"/>
        <v>7</v>
      </c>
      <c r="B7" s="9" t="s">
        <v>392</v>
      </c>
      <c r="C7" s="10"/>
      <c r="D7" s="9" t="s">
        <v>393</v>
      </c>
      <c r="E7" s="10"/>
    </row>
    <row r="8" spans="1:5">
      <c r="A8" s="8">
        <f t="shared" si="0"/>
        <v>8</v>
      </c>
      <c r="B8" s="9" t="s">
        <v>394</v>
      </c>
      <c r="C8" s="10"/>
      <c r="D8" s="9" t="s">
        <v>395</v>
      </c>
      <c r="E8" s="10"/>
    </row>
    <row r="9" spans="1:5">
      <c r="A9" s="8">
        <f t="shared" si="0"/>
        <v>9</v>
      </c>
      <c r="B9" s="9" t="s">
        <v>396</v>
      </c>
      <c r="C9" s="10"/>
      <c r="D9" s="9" t="s">
        <v>397</v>
      </c>
      <c r="E9" s="10"/>
    </row>
    <row r="10" spans="1:5">
      <c r="A10" s="8">
        <f t="shared" si="0"/>
        <v>10</v>
      </c>
      <c r="B10" s="9" t="s">
        <v>398</v>
      </c>
      <c r="C10" s="10"/>
      <c r="D10" s="9" t="s">
        <v>399</v>
      </c>
      <c r="E10" s="10"/>
    </row>
    <row r="11" spans="1:5">
      <c r="A11" s="8">
        <f t="shared" si="0"/>
        <v>11</v>
      </c>
      <c r="B11" s="9" t="s">
        <v>400</v>
      </c>
      <c r="C11" s="10"/>
      <c r="D11" s="9" t="s">
        <v>401</v>
      </c>
      <c r="E11" s="10"/>
    </row>
    <row r="12" spans="1:5">
      <c r="A12" s="8">
        <f t="shared" si="0"/>
        <v>12</v>
      </c>
      <c r="B12" s="9" t="s">
        <v>402</v>
      </c>
      <c r="C12" s="10"/>
      <c r="D12" s="9" t="s">
        <v>403</v>
      </c>
      <c r="E12" s="10"/>
    </row>
    <row r="13" spans="1:5">
      <c r="A13" s="8">
        <f t="shared" si="0"/>
        <v>13</v>
      </c>
      <c r="B13" s="9" t="s">
        <v>404</v>
      </c>
      <c r="C13" s="10"/>
      <c r="D13" s="9" t="s">
        <v>405</v>
      </c>
      <c r="E13" s="10"/>
    </row>
    <row r="14" spans="1:5">
      <c r="A14" s="8">
        <f t="shared" si="0"/>
        <v>14</v>
      </c>
      <c r="B14" s="9" t="s">
        <v>406</v>
      </c>
      <c r="C14" s="10"/>
      <c r="D14" s="9" t="s">
        <v>407</v>
      </c>
      <c r="E14" s="10"/>
    </row>
    <row r="15" spans="1:5">
      <c r="A15" s="8">
        <f t="shared" si="0"/>
        <v>15</v>
      </c>
      <c r="B15" s="9"/>
      <c r="C15" s="10"/>
      <c r="D15" s="9" t="s">
        <v>408</v>
      </c>
      <c r="E15" s="10"/>
    </row>
    <row r="16" spans="1:5">
      <c r="A16" s="8">
        <f t="shared" si="0"/>
        <v>16</v>
      </c>
      <c r="B16" s="9"/>
      <c r="C16" s="10"/>
      <c r="D16" s="9" t="s">
        <v>409</v>
      </c>
      <c r="E16" s="10">
        <v>5532.05</v>
      </c>
    </row>
    <row r="17" spans="1:5">
      <c r="A17" s="8">
        <f t="shared" si="0"/>
        <v>17</v>
      </c>
      <c r="B17" s="9"/>
      <c r="C17" s="10"/>
      <c r="D17" s="9" t="s">
        <v>410</v>
      </c>
      <c r="E17" s="10"/>
    </row>
    <row r="18" spans="1:5">
      <c r="A18" s="8">
        <f t="shared" si="0"/>
        <v>18</v>
      </c>
      <c r="B18" s="9"/>
      <c r="C18" s="10"/>
      <c r="D18" s="9" t="s">
        <v>411</v>
      </c>
      <c r="E18" s="10"/>
    </row>
    <row r="19" spans="1:5">
      <c r="A19" s="8">
        <f t="shared" si="0"/>
        <v>19</v>
      </c>
      <c r="B19" s="9"/>
      <c r="C19" s="10"/>
      <c r="D19" s="9" t="s">
        <v>412</v>
      </c>
      <c r="E19" s="10"/>
    </row>
    <row r="20" spans="1:5">
      <c r="A20" s="8">
        <f t="shared" si="0"/>
        <v>20</v>
      </c>
      <c r="B20" s="9"/>
      <c r="C20" s="10"/>
      <c r="D20" s="9" t="s">
        <v>413</v>
      </c>
      <c r="E20" s="10"/>
    </row>
    <row r="21" spans="1:5">
      <c r="A21" s="8">
        <f t="shared" si="0"/>
        <v>21</v>
      </c>
      <c r="B21" s="9"/>
      <c r="C21" s="10"/>
      <c r="D21" s="9" t="s">
        <v>414</v>
      </c>
      <c r="E21" s="10"/>
    </row>
    <row r="22" spans="1:5">
      <c r="A22" s="8">
        <f t="shared" si="0"/>
        <v>22</v>
      </c>
      <c r="B22" s="9"/>
      <c r="C22" s="10"/>
      <c r="D22" s="9" t="s">
        <v>415</v>
      </c>
      <c r="E22" s="10"/>
    </row>
    <row r="23" spans="1:5">
      <c r="A23" s="8">
        <f t="shared" si="0"/>
        <v>23</v>
      </c>
      <c r="B23" s="9"/>
      <c r="C23" s="10"/>
      <c r="D23" s="9" t="s">
        <v>416</v>
      </c>
      <c r="E23" s="10"/>
    </row>
    <row r="24" spans="1:5">
      <c r="A24" s="8">
        <f t="shared" si="0"/>
        <v>24</v>
      </c>
      <c r="B24" s="9"/>
      <c r="C24" s="10"/>
      <c r="D24" s="9" t="s">
        <v>417</v>
      </c>
      <c r="E24" s="10"/>
    </row>
    <row r="25" spans="1:5">
      <c r="A25" s="8">
        <f t="shared" si="0"/>
        <v>25</v>
      </c>
      <c r="B25" s="9"/>
      <c r="C25" s="10"/>
      <c r="D25" s="9" t="s">
        <v>418</v>
      </c>
      <c r="E25" s="10"/>
    </row>
    <row r="26" spans="1:5">
      <c r="A26" s="8">
        <f t="shared" si="0"/>
        <v>26</v>
      </c>
      <c r="B26" s="9"/>
      <c r="C26" s="10"/>
      <c r="D26" s="9" t="s">
        <v>419</v>
      </c>
      <c r="E26" s="10"/>
    </row>
    <row r="27" spans="1:5">
      <c r="A27" s="8">
        <f t="shared" si="0"/>
        <v>27</v>
      </c>
      <c r="B27" s="9"/>
      <c r="C27" s="10"/>
      <c r="D27" s="9" t="s">
        <v>420</v>
      </c>
      <c r="E27" s="10"/>
    </row>
    <row r="28" spans="1:5">
      <c r="A28" s="8">
        <f t="shared" si="0"/>
        <v>28</v>
      </c>
      <c r="B28" s="9"/>
      <c r="C28" s="10"/>
      <c r="D28" s="9" t="s">
        <v>421</v>
      </c>
      <c r="E28" s="10"/>
    </row>
    <row r="29" spans="1:5">
      <c r="A29" s="8">
        <f t="shared" si="0"/>
        <v>29</v>
      </c>
      <c r="B29" s="9"/>
      <c r="C29" s="10"/>
      <c r="D29" s="9" t="s">
        <v>422</v>
      </c>
      <c r="E29" s="10"/>
    </row>
    <row r="30" spans="1:5">
      <c r="A30" s="8">
        <f t="shared" si="0"/>
        <v>30</v>
      </c>
      <c r="B30" s="9"/>
      <c r="C30" s="10"/>
      <c r="D30" s="9" t="s">
        <v>423</v>
      </c>
      <c r="E30" s="10"/>
    </row>
    <row r="31" spans="1:5">
      <c r="A31" s="8">
        <f t="shared" si="0"/>
        <v>31</v>
      </c>
      <c r="B31" s="9"/>
      <c r="C31" s="10"/>
      <c r="D31" s="9" t="s">
        <v>424</v>
      </c>
      <c r="E31" s="10"/>
    </row>
    <row r="32" spans="1:5">
      <c r="A32" s="8">
        <f t="shared" si="0"/>
        <v>32</v>
      </c>
      <c r="B32" s="9"/>
      <c r="C32" s="10"/>
      <c r="D32" s="9" t="s">
        <v>425</v>
      </c>
      <c r="E32" s="10"/>
    </row>
    <row r="33" spans="1:5">
      <c r="A33" s="8">
        <f t="shared" si="0"/>
        <v>33</v>
      </c>
      <c r="B33" s="9"/>
      <c r="C33" s="10"/>
      <c r="D33" s="9" t="s">
        <v>426</v>
      </c>
      <c r="E33" s="10"/>
    </row>
    <row r="34" spans="1:5">
      <c r="A34" s="8">
        <f t="shared" si="0"/>
        <v>34</v>
      </c>
      <c r="B34" s="9"/>
      <c r="C34" s="10"/>
      <c r="D34" s="9" t="s">
        <v>427</v>
      </c>
      <c r="E34" s="10"/>
    </row>
    <row r="35" spans="1:5">
      <c r="A35" s="8">
        <f t="shared" si="0"/>
        <v>35</v>
      </c>
      <c r="B35" s="9"/>
      <c r="C35" s="10"/>
      <c r="D35" s="9" t="s">
        <v>428</v>
      </c>
      <c r="E35" s="10"/>
    </row>
    <row r="36" spans="1:5">
      <c r="A36" s="8">
        <f t="shared" si="0"/>
        <v>36</v>
      </c>
      <c r="B36" s="9" t="s">
        <v>429</v>
      </c>
      <c r="C36" s="10">
        <v>5532.05</v>
      </c>
      <c r="D36" s="9" t="s">
        <v>430</v>
      </c>
      <c r="E36" s="10">
        <v>5532.05</v>
      </c>
    </row>
    <row r="37" spans="1:5">
      <c r="A37" s="8">
        <f t="shared" si="0"/>
        <v>37</v>
      </c>
      <c r="B37" s="9" t="s">
        <v>431</v>
      </c>
      <c r="C37" s="10"/>
      <c r="D37" s="9" t="s">
        <v>432</v>
      </c>
      <c r="E37" s="10"/>
    </row>
    <row r="38" spans="1:5">
      <c r="A38" s="8">
        <f t="shared" si="0"/>
        <v>38</v>
      </c>
      <c r="B38" s="9" t="s">
        <v>433</v>
      </c>
      <c r="C38" s="10">
        <v>5532.05</v>
      </c>
      <c r="D38" s="9" t="s">
        <v>434</v>
      </c>
      <c r="E38" s="10">
        <v>5532.05</v>
      </c>
    </row>
  </sheetData>
  <mergeCells count="5">
    <mergeCell ref="A1:E1"/>
    <mergeCell ref="A2:C2"/>
    <mergeCell ref="B3:C3"/>
    <mergeCell ref="D3:E3"/>
    <mergeCell ref="A3:A4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workbookViewId="0">
      <selection activeCell="E39" sqref="E39"/>
    </sheetView>
  </sheetViews>
  <sheetFormatPr defaultColWidth="9" defaultRowHeight="13.5"/>
  <cols>
    <col min="1" max="1" width="8.25" customWidth="1"/>
    <col min="2" max="2" width="9.125" customWidth="1"/>
    <col min="3" max="3" width="19.375" customWidth="1"/>
  </cols>
  <sheetData>
    <row r="1" s="1" customFormat="1" ht="45.75" customHeight="1" spans="1:13">
      <c r="A1" s="2" t="s">
        <v>435</v>
      </c>
      <c r="B1" s="3"/>
      <c r="C1" s="3"/>
      <c r="D1" s="3"/>
      <c r="E1" s="3"/>
      <c r="F1" s="3"/>
      <c r="G1" s="3"/>
      <c r="H1" s="3"/>
      <c r="I1" s="3"/>
      <c r="J1" s="3"/>
      <c r="K1" s="4"/>
      <c r="L1" s="3"/>
      <c r="M1" s="3"/>
    </row>
    <row r="2" s="1" customFormat="1" spans="1:13">
      <c r="A2" s="5" t="s">
        <v>378</v>
      </c>
      <c r="B2" s="3"/>
      <c r="C2" s="3"/>
      <c r="D2" s="3"/>
      <c r="E2" s="3"/>
      <c r="F2" s="3"/>
      <c r="G2" s="5" t="s">
        <v>436</v>
      </c>
      <c r="H2" s="3"/>
      <c r="I2" s="4"/>
      <c r="J2" s="4" t="s">
        <v>379</v>
      </c>
      <c r="K2" s="4"/>
      <c r="L2" s="4" t="s">
        <v>380</v>
      </c>
      <c r="M2" s="3"/>
    </row>
    <row r="3" s="1" customFormat="1" spans="1:13">
      <c r="A3" s="6" t="s">
        <v>2</v>
      </c>
      <c r="B3" s="6" t="s">
        <v>437</v>
      </c>
      <c r="C3" s="6"/>
      <c r="D3" s="6" t="s">
        <v>438</v>
      </c>
      <c r="E3" s="6" t="s">
        <v>439</v>
      </c>
      <c r="F3" s="6"/>
      <c r="G3" s="6"/>
      <c r="H3" s="6"/>
      <c r="I3" s="6"/>
      <c r="J3" s="6"/>
      <c r="K3" s="6"/>
      <c r="L3" s="6"/>
      <c r="M3" s="6" t="s">
        <v>440</v>
      </c>
    </row>
    <row r="4" s="1" customFormat="1" ht="32.1" customHeight="1" spans="1:13">
      <c r="A4" s="6"/>
      <c r="B4" s="6" t="s">
        <v>441</v>
      </c>
      <c r="C4" s="6" t="s">
        <v>442</v>
      </c>
      <c r="D4" s="6"/>
      <c r="E4" s="6" t="s">
        <v>443</v>
      </c>
      <c r="F4" s="6" t="s">
        <v>444</v>
      </c>
      <c r="G4" s="6" t="s">
        <v>445</v>
      </c>
      <c r="H4" s="6" t="s">
        <v>446</v>
      </c>
      <c r="I4" s="6" t="s">
        <v>447</v>
      </c>
      <c r="J4" s="6" t="s">
        <v>448</v>
      </c>
      <c r="K4" s="6" t="s">
        <v>449</v>
      </c>
      <c r="L4" s="6" t="s">
        <v>450</v>
      </c>
      <c r="M4" s="6"/>
    </row>
    <row r="5" s="1" customFormat="1" spans="1:13">
      <c r="A5" s="6" t="s">
        <v>385</v>
      </c>
      <c r="B5" s="6" t="s">
        <v>386</v>
      </c>
      <c r="C5" s="6" t="s">
        <v>387</v>
      </c>
      <c r="D5" s="6" t="s">
        <v>388</v>
      </c>
      <c r="E5" s="6" t="s">
        <v>389</v>
      </c>
      <c r="F5" s="6" t="s">
        <v>451</v>
      </c>
      <c r="G5" s="6" t="s">
        <v>452</v>
      </c>
      <c r="H5" s="6" t="s">
        <v>453</v>
      </c>
      <c r="I5" s="6" t="s">
        <v>454</v>
      </c>
      <c r="J5" s="6" t="s">
        <v>455</v>
      </c>
      <c r="K5" s="6" t="s">
        <v>456</v>
      </c>
      <c r="L5" s="6" t="s">
        <v>457</v>
      </c>
      <c r="M5" s="6" t="s">
        <v>458</v>
      </c>
    </row>
    <row r="6" ht="17.1" customHeight="1" spans="1:13">
      <c r="A6" s="8">
        <f t="shared" ref="A6:A16" si="0">ROW()</f>
        <v>6</v>
      </c>
      <c r="B6" s="9"/>
      <c r="C6" s="9" t="s">
        <v>438</v>
      </c>
      <c r="D6" s="10">
        <v>5532.05</v>
      </c>
      <c r="E6" s="10">
        <v>5532.05</v>
      </c>
      <c r="F6" s="10">
        <v>5532.05</v>
      </c>
      <c r="G6" s="10"/>
      <c r="H6" s="10"/>
      <c r="I6" s="10"/>
      <c r="J6" s="10"/>
      <c r="K6" s="10"/>
      <c r="L6" s="10"/>
      <c r="M6" s="12"/>
    </row>
    <row r="7" ht="17.1" customHeight="1" spans="1:13">
      <c r="A7" s="8">
        <f t="shared" si="0"/>
        <v>7</v>
      </c>
      <c r="B7" s="9" t="s">
        <v>459</v>
      </c>
      <c r="C7" s="9" t="s">
        <v>460</v>
      </c>
      <c r="D7" s="10">
        <v>5532.05</v>
      </c>
      <c r="E7" s="10">
        <v>5532.05</v>
      </c>
      <c r="F7" s="10">
        <v>5532.05</v>
      </c>
      <c r="G7" s="10"/>
      <c r="H7" s="10"/>
      <c r="I7" s="10"/>
      <c r="J7" s="10"/>
      <c r="K7" s="10"/>
      <c r="L7" s="10"/>
      <c r="M7" s="12"/>
    </row>
    <row r="8" ht="17.1" customHeight="1" spans="1:13">
      <c r="A8" s="8">
        <f t="shared" si="0"/>
        <v>8</v>
      </c>
      <c r="B8" s="9" t="s">
        <v>461</v>
      </c>
      <c r="C8" s="9" t="s">
        <v>462</v>
      </c>
      <c r="D8" s="10">
        <v>1.2</v>
      </c>
      <c r="E8" s="10">
        <v>1.2</v>
      </c>
      <c r="F8" s="10">
        <v>1.2</v>
      </c>
      <c r="G8" s="10"/>
      <c r="H8" s="10"/>
      <c r="I8" s="10"/>
      <c r="J8" s="10"/>
      <c r="K8" s="10"/>
      <c r="L8" s="10"/>
      <c r="M8" s="12"/>
    </row>
    <row r="9" ht="17.1" customHeight="1" spans="1:13">
      <c r="A9" s="8">
        <f t="shared" si="0"/>
        <v>9</v>
      </c>
      <c r="B9" s="9" t="s">
        <v>463</v>
      </c>
      <c r="C9" s="9" t="s">
        <v>464</v>
      </c>
      <c r="D9" s="10">
        <v>1.2</v>
      </c>
      <c r="E9" s="10">
        <v>1.2</v>
      </c>
      <c r="F9" s="10">
        <v>1.2</v>
      </c>
      <c r="G9" s="10"/>
      <c r="H9" s="10"/>
      <c r="I9" s="10"/>
      <c r="J9" s="10"/>
      <c r="K9" s="10"/>
      <c r="L9" s="10"/>
      <c r="M9" s="12"/>
    </row>
    <row r="10" ht="17.1" customHeight="1" spans="1:13">
      <c r="A10" s="8">
        <f t="shared" si="0"/>
        <v>10</v>
      </c>
      <c r="B10" s="9" t="s">
        <v>465</v>
      </c>
      <c r="C10" s="9" t="s">
        <v>466</v>
      </c>
      <c r="D10" s="10">
        <v>342.88</v>
      </c>
      <c r="E10" s="10">
        <v>342.88</v>
      </c>
      <c r="F10" s="10">
        <v>342.88</v>
      </c>
      <c r="G10" s="10"/>
      <c r="H10" s="10"/>
      <c r="I10" s="10"/>
      <c r="J10" s="10"/>
      <c r="K10" s="10"/>
      <c r="L10" s="10"/>
      <c r="M10" s="12"/>
    </row>
    <row r="11" ht="17.1" customHeight="1" spans="1:13">
      <c r="A11" s="8">
        <f t="shared" si="0"/>
        <v>11</v>
      </c>
      <c r="B11" s="9" t="s">
        <v>467</v>
      </c>
      <c r="C11" s="9" t="s">
        <v>468</v>
      </c>
      <c r="D11" s="10">
        <v>342.88</v>
      </c>
      <c r="E11" s="10">
        <v>342.88</v>
      </c>
      <c r="F11" s="10">
        <v>342.88</v>
      </c>
      <c r="G11" s="10"/>
      <c r="H11" s="10"/>
      <c r="I11" s="10"/>
      <c r="J11" s="10"/>
      <c r="K11" s="10"/>
      <c r="L11" s="10"/>
      <c r="M11" s="12"/>
    </row>
    <row r="12" ht="17.1" customHeight="1" spans="1:13">
      <c r="A12" s="8">
        <f t="shared" si="0"/>
        <v>12</v>
      </c>
      <c r="B12" s="9" t="s">
        <v>469</v>
      </c>
      <c r="C12" s="9" t="s">
        <v>470</v>
      </c>
      <c r="D12" s="10">
        <v>5187.97</v>
      </c>
      <c r="E12" s="10">
        <v>5187.97</v>
      </c>
      <c r="F12" s="10">
        <v>5187.97</v>
      </c>
      <c r="G12" s="10"/>
      <c r="H12" s="10"/>
      <c r="I12" s="10"/>
      <c r="J12" s="10"/>
      <c r="K12" s="10"/>
      <c r="L12" s="10"/>
      <c r="M12" s="12"/>
    </row>
    <row r="13" ht="17.1" customHeight="1" spans="1:13">
      <c r="A13" s="8">
        <f t="shared" si="0"/>
        <v>13</v>
      </c>
      <c r="B13" s="9" t="s">
        <v>471</v>
      </c>
      <c r="C13" s="9" t="s">
        <v>472</v>
      </c>
      <c r="D13" s="10">
        <v>3238.38</v>
      </c>
      <c r="E13" s="10">
        <v>3238.38</v>
      </c>
      <c r="F13" s="10">
        <v>3238.38</v>
      </c>
      <c r="G13" s="10"/>
      <c r="H13" s="10"/>
      <c r="I13" s="10"/>
      <c r="J13" s="10"/>
      <c r="K13" s="10"/>
      <c r="L13" s="10"/>
      <c r="M13" s="12"/>
    </row>
    <row r="14" ht="17.1" customHeight="1" spans="1:13">
      <c r="A14" s="8">
        <f t="shared" si="0"/>
        <v>14</v>
      </c>
      <c r="B14" s="9" t="s">
        <v>473</v>
      </c>
      <c r="C14" s="9" t="s">
        <v>474</v>
      </c>
      <c r="D14" s="10">
        <v>729.6</v>
      </c>
      <c r="E14" s="10">
        <v>729.6</v>
      </c>
      <c r="F14" s="10">
        <v>729.6</v>
      </c>
      <c r="G14" s="10"/>
      <c r="H14" s="10"/>
      <c r="I14" s="10"/>
      <c r="J14" s="10"/>
      <c r="K14" s="10"/>
      <c r="L14" s="10"/>
      <c r="M14" s="12"/>
    </row>
    <row r="15" ht="17.1" customHeight="1" spans="1:13">
      <c r="A15" s="8">
        <f t="shared" si="0"/>
        <v>15</v>
      </c>
      <c r="B15" s="9" t="s">
        <v>475</v>
      </c>
      <c r="C15" s="9" t="s">
        <v>476</v>
      </c>
      <c r="D15" s="10">
        <v>1177.99</v>
      </c>
      <c r="E15" s="10">
        <v>1177.99</v>
      </c>
      <c r="F15" s="10">
        <v>1177.99</v>
      </c>
      <c r="G15" s="10"/>
      <c r="H15" s="10"/>
      <c r="I15" s="10"/>
      <c r="J15" s="10"/>
      <c r="K15" s="10"/>
      <c r="L15" s="10"/>
      <c r="M15" s="12"/>
    </row>
    <row r="16" ht="17.1" customHeight="1" spans="1:13">
      <c r="A16" s="8">
        <f t="shared" si="0"/>
        <v>16</v>
      </c>
      <c r="B16" s="9" t="s">
        <v>477</v>
      </c>
      <c r="C16" s="9" t="s">
        <v>478</v>
      </c>
      <c r="D16" s="10">
        <v>42</v>
      </c>
      <c r="E16" s="10">
        <v>42</v>
      </c>
      <c r="F16" s="10">
        <v>42</v>
      </c>
      <c r="G16" s="10"/>
      <c r="H16" s="10"/>
      <c r="I16" s="10"/>
      <c r="J16" s="10"/>
      <c r="K16" s="10"/>
      <c r="L16" s="10"/>
      <c r="M16" s="12"/>
    </row>
  </sheetData>
  <mergeCells count="9">
    <mergeCell ref="A1:M1"/>
    <mergeCell ref="A2:I2"/>
    <mergeCell ref="J2:K2"/>
    <mergeCell ref="L2:M2"/>
    <mergeCell ref="B3:C3"/>
    <mergeCell ref="E3:L3"/>
    <mergeCell ref="A3:A4"/>
    <mergeCell ref="D3:D4"/>
    <mergeCell ref="M3:M4"/>
  </mergeCell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workbookViewId="0">
      <selection activeCell="K28" sqref="K28"/>
    </sheetView>
  </sheetViews>
  <sheetFormatPr defaultColWidth="9" defaultRowHeight="13.5"/>
  <cols>
    <col min="1" max="1" width="9.125" customWidth="1"/>
    <col min="3" max="3" width="20" customWidth="1"/>
    <col min="4" max="4" width="11.625" customWidth="1"/>
    <col min="5" max="5" width="11.5" customWidth="1"/>
    <col min="6" max="6" width="12" customWidth="1"/>
    <col min="7" max="7" width="10.375" customWidth="1"/>
    <col min="8" max="8" width="10.875" customWidth="1"/>
    <col min="9" max="9" width="11.375" customWidth="1"/>
  </cols>
  <sheetData>
    <row r="1" s="1" customFormat="1" ht="38.25" customHeight="1" spans="1:9">
      <c r="A1" s="2" t="s">
        <v>479</v>
      </c>
      <c r="B1" s="3"/>
      <c r="C1" s="3"/>
      <c r="D1" s="3"/>
      <c r="E1" s="3"/>
      <c r="F1" s="3"/>
      <c r="G1" s="3"/>
      <c r="H1" s="4"/>
      <c r="I1" s="3"/>
    </row>
    <row r="2" s="1" customFormat="1" spans="1:9">
      <c r="A2" s="5" t="s">
        <v>378</v>
      </c>
      <c r="B2" s="3"/>
      <c r="C2" s="3"/>
      <c r="D2" s="3"/>
      <c r="E2" s="5" t="s">
        <v>436</v>
      </c>
      <c r="F2" s="4" t="s">
        <v>379</v>
      </c>
      <c r="G2" s="3"/>
      <c r="H2" s="4" t="s">
        <v>380</v>
      </c>
      <c r="I2" s="3"/>
    </row>
    <row r="3" s="1" customFormat="1" spans="1:9">
      <c r="A3" s="6" t="s">
        <v>2</v>
      </c>
      <c r="B3" s="6" t="s">
        <v>480</v>
      </c>
      <c r="C3" s="6"/>
      <c r="D3" s="6" t="s">
        <v>430</v>
      </c>
      <c r="E3" s="6" t="s">
        <v>481</v>
      </c>
      <c r="F3" s="6" t="s">
        <v>482</v>
      </c>
      <c r="G3" s="6" t="s">
        <v>483</v>
      </c>
      <c r="H3" s="6" t="s">
        <v>484</v>
      </c>
      <c r="I3" s="6" t="s">
        <v>485</v>
      </c>
    </row>
    <row r="4" s="1" customFormat="1" spans="1:9">
      <c r="A4" s="6"/>
      <c r="B4" s="6" t="s">
        <v>441</v>
      </c>
      <c r="C4" s="6" t="s">
        <v>442</v>
      </c>
      <c r="D4" s="6"/>
      <c r="E4" s="6" t="s">
        <v>486</v>
      </c>
      <c r="F4" s="6" t="s">
        <v>487</v>
      </c>
      <c r="G4" s="6"/>
      <c r="H4" s="6"/>
      <c r="I4" s="6" t="s">
        <v>488</v>
      </c>
    </row>
    <row r="5" s="1" customFormat="1" spans="1:9">
      <c r="A5" s="6" t="s">
        <v>385</v>
      </c>
      <c r="B5" s="6" t="s">
        <v>386</v>
      </c>
      <c r="C5" s="6" t="s">
        <v>387</v>
      </c>
      <c r="D5" s="6" t="s">
        <v>388</v>
      </c>
      <c r="E5" s="6" t="s">
        <v>389</v>
      </c>
      <c r="F5" s="6" t="s">
        <v>451</v>
      </c>
      <c r="G5" s="6" t="s">
        <v>452</v>
      </c>
      <c r="H5" s="6" t="s">
        <v>453</v>
      </c>
      <c r="I5" s="6" t="s">
        <v>454</v>
      </c>
    </row>
    <row r="6" spans="1:9">
      <c r="A6" s="8">
        <f t="shared" ref="A6:A16" si="0">ROW()</f>
        <v>6</v>
      </c>
      <c r="B6" s="9"/>
      <c r="C6" s="9" t="s">
        <v>438</v>
      </c>
      <c r="D6" s="10">
        <v>5532.05</v>
      </c>
      <c r="E6" s="10">
        <v>1.2</v>
      </c>
      <c r="F6" s="10">
        <v>5530.85</v>
      </c>
      <c r="G6" s="10"/>
      <c r="H6" s="10"/>
      <c r="I6" s="10"/>
    </row>
    <row r="7" spans="1:9">
      <c r="A7" s="8">
        <f t="shared" si="0"/>
        <v>7</v>
      </c>
      <c r="B7" s="9" t="s">
        <v>459</v>
      </c>
      <c r="C7" s="9" t="s">
        <v>460</v>
      </c>
      <c r="D7" s="10">
        <v>5532.05</v>
      </c>
      <c r="E7" s="10">
        <v>1.2</v>
      </c>
      <c r="F7" s="10">
        <v>5530.85</v>
      </c>
      <c r="G7" s="10"/>
      <c r="H7" s="10"/>
      <c r="I7" s="10"/>
    </row>
    <row r="8" spans="1:9">
      <c r="A8" s="8">
        <f t="shared" si="0"/>
        <v>8</v>
      </c>
      <c r="B8" s="9" t="s">
        <v>461</v>
      </c>
      <c r="C8" s="9" t="s">
        <v>462</v>
      </c>
      <c r="D8" s="10">
        <v>1.2</v>
      </c>
      <c r="E8" s="10">
        <v>1.2</v>
      </c>
      <c r="F8" s="10"/>
      <c r="G8" s="10"/>
      <c r="H8" s="10"/>
      <c r="I8" s="10"/>
    </row>
    <row r="9" spans="1:9">
      <c r="A9" s="8">
        <f t="shared" si="0"/>
        <v>9</v>
      </c>
      <c r="B9" s="9" t="s">
        <v>463</v>
      </c>
      <c r="C9" s="9" t="s">
        <v>464</v>
      </c>
      <c r="D9" s="10">
        <v>1.2</v>
      </c>
      <c r="E9" s="10">
        <v>1.2</v>
      </c>
      <c r="F9" s="10"/>
      <c r="G9" s="10"/>
      <c r="H9" s="10"/>
      <c r="I9" s="10"/>
    </row>
    <row r="10" spans="1:9">
      <c r="A10" s="8">
        <f t="shared" si="0"/>
        <v>10</v>
      </c>
      <c r="B10" s="9" t="s">
        <v>465</v>
      </c>
      <c r="C10" s="9" t="s">
        <v>466</v>
      </c>
      <c r="D10" s="10">
        <v>342.88</v>
      </c>
      <c r="E10" s="10"/>
      <c r="F10" s="10">
        <v>342.88</v>
      </c>
      <c r="G10" s="10"/>
      <c r="H10" s="10"/>
      <c r="I10" s="10"/>
    </row>
    <row r="11" spans="1:9">
      <c r="A11" s="8">
        <f t="shared" si="0"/>
        <v>11</v>
      </c>
      <c r="B11" s="9" t="s">
        <v>467</v>
      </c>
      <c r="C11" s="9" t="s">
        <v>468</v>
      </c>
      <c r="D11" s="10">
        <v>342.88</v>
      </c>
      <c r="E11" s="10"/>
      <c r="F11" s="10">
        <v>342.88</v>
      </c>
      <c r="G11" s="10"/>
      <c r="H11" s="10"/>
      <c r="I11" s="10"/>
    </row>
    <row r="12" spans="1:9">
      <c r="A12" s="8">
        <f t="shared" si="0"/>
        <v>12</v>
      </c>
      <c r="B12" s="9" t="s">
        <v>469</v>
      </c>
      <c r="C12" s="9" t="s">
        <v>470</v>
      </c>
      <c r="D12" s="10">
        <v>5187.97</v>
      </c>
      <c r="E12" s="10"/>
      <c r="F12" s="10">
        <v>5187.97</v>
      </c>
      <c r="G12" s="10"/>
      <c r="H12" s="10"/>
      <c r="I12" s="10"/>
    </row>
    <row r="13" spans="1:9">
      <c r="A13" s="8">
        <f t="shared" si="0"/>
        <v>13</v>
      </c>
      <c r="B13" s="9" t="s">
        <v>471</v>
      </c>
      <c r="C13" s="9" t="s">
        <v>472</v>
      </c>
      <c r="D13" s="10">
        <v>3238.38</v>
      </c>
      <c r="E13" s="10"/>
      <c r="F13" s="10">
        <v>3238.38</v>
      </c>
      <c r="G13" s="10"/>
      <c r="H13" s="10"/>
      <c r="I13" s="10"/>
    </row>
    <row r="14" spans="1:9">
      <c r="A14" s="8">
        <f t="shared" si="0"/>
        <v>14</v>
      </c>
      <c r="B14" s="9" t="s">
        <v>473</v>
      </c>
      <c r="C14" s="9" t="s">
        <v>474</v>
      </c>
      <c r="D14" s="10">
        <v>729.6</v>
      </c>
      <c r="E14" s="10"/>
      <c r="F14" s="10">
        <v>729.6</v>
      </c>
      <c r="G14" s="10"/>
      <c r="H14" s="10"/>
      <c r="I14" s="10"/>
    </row>
    <row r="15" spans="1:9">
      <c r="A15" s="8">
        <f t="shared" si="0"/>
        <v>15</v>
      </c>
      <c r="B15" s="9" t="s">
        <v>475</v>
      </c>
      <c r="C15" s="9" t="s">
        <v>476</v>
      </c>
      <c r="D15" s="10">
        <v>1177.99</v>
      </c>
      <c r="E15" s="10"/>
      <c r="F15" s="10">
        <v>1177.99</v>
      </c>
      <c r="G15" s="10"/>
      <c r="H15" s="10"/>
      <c r="I15" s="10"/>
    </row>
    <row r="16" spans="1:9">
      <c r="A16" s="8">
        <f t="shared" si="0"/>
        <v>16</v>
      </c>
      <c r="B16" s="9" t="s">
        <v>477</v>
      </c>
      <c r="C16" s="9" t="s">
        <v>478</v>
      </c>
      <c r="D16" s="10">
        <v>42</v>
      </c>
      <c r="E16" s="10"/>
      <c r="F16" s="10">
        <v>42</v>
      </c>
      <c r="G16" s="10"/>
      <c r="H16" s="10"/>
      <c r="I16" s="10"/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ageMargins left="0.75" right="0.75" top="1" bottom="1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1"/>
  <sheetViews>
    <sheetView workbookViewId="0">
      <selection activeCell="E35" sqref="E35"/>
    </sheetView>
  </sheetViews>
  <sheetFormatPr defaultColWidth="9" defaultRowHeight="13.5" outlineLevelCol="7"/>
  <cols>
    <col min="1" max="1" width="12.75" customWidth="1"/>
    <col min="2" max="2" width="28.375" customWidth="1"/>
    <col min="3" max="3" width="14.75" customWidth="1"/>
    <col min="4" max="4" width="33.875" customWidth="1"/>
    <col min="5" max="5" width="14.875" customWidth="1"/>
    <col min="6" max="6" width="17.375" customWidth="1"/>
    <col min="7" max="7" width="19.5" customWidth="1"/>
    <col min="8" max="8" width="19.125" customWidth="1"/>
  </cols>
  <sheetData>
    <row r="1" s="1" customFormat="1" ht="38.25" customHeight="1" spans="1:8">
      <c r="A1" s="2" t="s">
        <v>489</v>
      </c>
      <c r="B1" s="3"/>
      <c r="C1" s="3"/>
      <c r="D1" s="3"/>
      <c r="E1" s="3"/>
      <c r="F1" s="3"/>
      <c r="G1" s="4"/>
      <c r="H1" s="3"/>
    </row>
    <row r="2" s="1" customFormat="1" spans="1:8">
      <c r="A2" s="5" t="s">
        <v>378</v>
      </c>
      <c r="B2" s="3"/>
      <c r="C2" s="3"/>
      <c r="D2" s="3"/>
      <c r="E2" s="4" t="s">
        <v>379</v>
      </c>
      <c r="F2" s="3"/>
      <c r="G2" s="4" t="s">
        <v>380</v>
      </c>
      <c r="H2" s="3"/>
    </row>
    <row r="3" s="1" customFormat="1" spans="1:8">
      <c r="A3" s="6" t="s">
        <v>2</v>
      </c>
      <c r="B3" s="6" t="s">
        <v>381</v>
      </c>
      <c r="C3" s="6"/>
      <c r="D3" s="6" t="s">
        <v>382</v>
      </c>
      <c r="E3" s="6"/>
      <c r="F3" s="6" t="s">
        <v>447</v>
      </c>
      <c r="G3" s="6" t="s">
        <v>449</v>
      </c>
      <c r="H3" s="6" t="s">
        <v>450</v>
      </c>
    </row>
    <row r="4" s="1" customFormat="1" spans="1:8">
      <c r="A4" s="6"/>
      <c r="B4" s="6" t="s">
        <v>383</v>
      </c>
      <c r="C4" s="6" t="s">
        <v>490</v>
      </c>
      <c r="D4" s="6" t="s">
        <v>383</v>
      </c>
      <c r="E4" s="6" t="s">
        <v>438</v>
      </c>
      <c r="F4" s="6" t="s">
        <v>491</v>
      </c>
      <c r="G4" s="6" t="s">
        <v>492</v>
      </c>
      <c r="H4" s="6" t="s">
        <v>493</v>
      </c>
    </row>
    <row r="5" s="1" customFormat="1" spans="1:8">
      <c r="A5" s="6" t="s">
        <v>385</v>
      </c>
      <c r="B5" s="6" t="s">
        <v>386</v>
      </c>
      <c r="C5" s="6" t="s">
        <v>387</v>
      </c>
      <c r="D5" s="6" t="s">
        <v>388</v>
      </c>
      <c r="E5" s="6" t="s">
        <v>389</v>
      </c>
      <c r="F5" s="6" t="s">
        <v>451</v>
      </c>
      <c r="G5" s="6" t="s">
        <v>452</v>
      </c>
      <c r="H5" s="6" t="s">
        <v>453</v>
      </c>
    </row>
    <row r="6" spans="1:8">
      <c r="A6" s="8">
        <f t="shared" ref="A6:A41" si="0">ROW()</f>
        <v>6</v>
      </c>
      <c r="B6" s="11" t="s">
        <v>494</v>
      </c>
      <c r="C6" s="12">
        <v>5532.05</v>
      </c>
      <c r="D6" s="11" t="s">
        <v>391</v>
      </c>
      <c r="E6" s="12"/>
      <c r="F6" s="12"/>
      <c r="G6" s="12"/>
      <c r="H6" s="12"/>
    </row>
    <row r="7" spans="1:8">
      <c r="A7" s="8">
        <f t="shared" si="0"/>
        <v>7</v>
      </c>
      <c r="B7" s="11" t="s">
        <v>495</v>
      </c>
      <c r="C7" s="12"/>
      <c r="D7" s="11" t="s">
        <v>393</v>
      </c>
      <c r="E7" s="12"/>
      <c r="F7" s="12"/>
      <c r="G7" s="12"/>
      <c r="H7" s="12"/>
    </row>
    <row r="8" spans="1:8">
      <c r="A8" s="8">
        <f t="shared" si="0"/>
        <v>8</v>
      </c>
      <c r="B8" s="11" t="s">
        <v>496</v>
      </c>
      <c r="C8" s="12"/>
      <c r="D8" s="11" t="s">
        <v>395</v>
      </c>
      <c r="E8" s="12"/>
      <c r="F8" s="12"/>
      <c r="G8" s="12"/>
      <c r="H8" s="12"/>
    </row>
    <row r="9" spans="1:8">
      <c r="A9" s="8">
        <f t="shared" si="0"/>
        <v>9</v>
      </c>
      <c r="B9" s="11"/>
      <c r="C9" s="12"/>
      <c r="D9" s="11" t="s">
        <v>397</v>
      </c>
      <c r="E9" s="12"/>
      <c r="F9" s="12"/>
      <c r="G9" s="12"/>
      <c r="H9" s="12"/>
    </row>
    <row r="10" spans="1:8">
      <c r="A10" s="8">
        <f t="shared" si="0"/>
        <v>10</v>
      </c>
      <c r="B10" s="11"/>
      <c r="C10" s="12"/>
      <c r="D10" s="11" t="s">
        <v>399</v>
      </c>
      <c r="E10" s="12"/>
      <c r="F10" s="12"/>
      <c r="G10" s="12"/>
      <c r="H10" s="12"/>
    </row>
    <row r="11" spans="1:8">
      <c r="A11" s="8">
        <f t="shared" si="0"/>
        <v>11</v>
      </c>
      <c r="B11" s="11"/>
      <c r="C11" s="12"/>
      <c r="D11" s="11" t="s">
        <v>401</v>
      </c>
      <c r="E11" s="12"/>
      <c r="F11" s="12"/>
      <c r="G11" s="12"/>
      <c r="H11" s="12"/>
    </row>
    <row r="12" spans="1:8">
      <c r="A12" s="8">
        <f t="shared" si="0"/>
        <v>12</v>
      </c>
      <c r="B12" s="11"/>
      <c r="C12" s="12"/>
      <c r="D12" s="11" t="s">
        <v>403</v>
      </c>
      <c r="E12" s="12"/>
      <c r="F12" s="12"/>
      <c r="G12" s="12"/>
      <c r="H12" s="12"/>
    </row>
    <row r="13" spans="1:8">
      <c r="A13" s="8">
        <f t="shared" si="0"/>
        <v>13</v>
      </c>
      <c r="B13" s="11"/>
      <c r="C13" s="12"/>
      <c r="D13" s="11" t="s">
        <v>405</v>
      </c>
      <c r="E13" s="12"/>
      <c r="F13" s="12"/>
      <c r="G13" s="12"/>
      <c r="H13" s="12"/>
    </row>
    <row r="14" spans="1:8">
      <c r="A14" s="8">
        <f t="shared" si="0"/>
        <v>14</v>
      </c>
      <c r="B14" s="11"/>
      <c r="C14" s="12"/>
      <c r="D14" s="11" t="s">
        <v>407</v>
      </c>
      <c r="E14" s="12"/>
      <c r="F14" s="12"/>
      <c r="G14" s="12"/>
      <c r="H14" s="12"/>
    </row>
    <row r="15" spans="1:8">
      <c r="A15" s="8">
        <f t="shared" si="0"/>
        <v>15</v>
      </c>
      <c r="B15" s="11"/>
      <c r="C15" s="12"/>
      <c r="D15" s="11" t="s">
        <v>408</v>
      </c>
      <c r="E15" s="12"/>
      <c r="F15" s="12"/>
      <c r="G15" s="12"/>
      <c r="H15" s="12"/>
    </row>
    <row r="16" spans="1:8">
      <c r="A16" s="8">
        <f t="shared" si="0"/>
        <v>16</v>
      </c>
      <c r="B16" s="11"/>
      <c r="C16" s="12"/>
      <c r="D16" s="11" t="s">
        <v>409</v>
      </c>
      <c r="E16" s="12">
        <v>5532.05</v>
      </c>
      <c r="F16" s="12">
        <v>5532.05</v>
      </c>
      <c r="G16" s="12"/>
      <c r="H16" s="12"/>
    </row>
    <row r="17" spans="1:8">
      <c r="A17" s="8">
        <f t="shared" si="0"/>
        <v>17</v>
      </c>
      <c r="B17" s="11"/>
      <c r="C17" s="12"/>
      <c r="D17" s="11" t="s">
        <v>410</v>
      </c>
      <c r="E17" s="12"/>
      <c r="F17" s="12"/>
      <c r="G17" s="12"/>
      <c r="H17" s="12"/>
    </row>
    <row r="18" spans="1:8">
      <c r="A18" s="8">
        <f t="shared" si="0"/>
        <v>18</v>
      </c>
      <c r="B18" s="11"/>
      <c r="C18" s="12"/>
      <c r="D18" s="11" t="s">
        <v>411</v>
      </c>
      <c r="E18" s="12"/>
      <c r="F18" s="12"/>
      <c r="G18" s="12"/>
      <c r="H18" s="12"/>
    </row>
    <row r="19" spans="1:8">
      <c r="A19" s="8">
        <f t="shared" si="0"/>
        <v>19</v>
      </c>
      <c r="B19" s="11"/>
      <c r="C19" s="12"/>
      <c r="D19" s="11" t="s">
        <v>412</v>
      </c>
      <c r="E19" s="12"/>
      <c r="F19" s="12"/>
      <c r="G19" s="12"/>
      <c r="H19" s="12"/>
    </row>
    <row r="20" spans="1:8">
      <c r="A20" s="8">
        <f t="shared" si="0"/>
        <v>20</v>
      </c>
      <c r="B20" s="11"/>
      <c r="C20" s="12"/>
      <c r="D20" s="11" t="s">
        <v>413</v>
      </c>
      <c r="E20" s="12"/>
      <c r="F20" s="12"/>
      <c r="G20" s="12"/>
      <c r="H20" s="12"/>
    </row>
    <row r="21" spans="1:8">
      <c r="A21" s="8">
        <f t="shared" si="0"/>
        <v>21</v>
      </c>
      <c r="B21" s="11"/>
      <c r="C21" s="12"/>
      <c r="D21" s="11" t="s">
        <v>414</v>
      </c>
      <c r="E21" s="12"/>
      <c r="F21" s="12"/>
      <c r="G21" s="12"/>
      <c r="H21" s="12"/>
    </row>
    <row r="22" spans="1:8">
      <c r="A22" s="8">
        <f t="shared" si="0"/>
        <v>22</v>
      </c>
      <c r="B22" s="11"/>
      <c r="C22" s="12"/>
      <c r="D22" s="11" t="s">
        <v>415</v>
      </c>
      <c r="E22" s="12"/>
      <c r="F22" s="12"/>
      <c r="G22" s="12"/>
      <c r="H22" s="12"/>
    </row>
    <row r="23" spans="1:8">
      <c r="A23" s="8">
        <f t="shared" si="0"/>
        <v>23</v>
      </c>
      <c r="B23" s="11"/>
      <c r="C23" s="12"/>
      <c r="D23" s="11" t="s">
        <v>416</v>
      </c>
      <c r="E23" s="12"/>
      <c r="F23" s="12"/>
      <c r="G23" s="12"/>
      <c r="H23" s="12"/>
    </row>
    <row r="24" spans="1:8">
      <c r="A24" s="8">
        <f t="shared" si="0"/>
        <v>24</v>
      </c>
      <c r="B24" s="11"/>
      <c r="C24" s="12"/>
      <c r="D24" s="11" t="s">
        <v>417</v>
      </c>
      <c r="E24" s="12"/>
      <c r="F24" s="12"/>
      <c r="G24" s="12"/>
      <c r="H24" s="12"/>
    </row>
    <row r="25" spans="1:8">
      <c r="A25" s="8">
        <f t="shared" si="0"/>
        <v>25</v>
      </c>
      <c r="B25" s="11"/>
      <c r="C25" s="12"/>
      <c r="D25" s="11" t="s">
        <v>418</v>
      </c>
      <c r="E25" s="12"/>
      <c r="F25" s="12"/>
      <c r="G25" s="12"/>
      <c r="H25" s="12"/>
    </row>
    <row r="26" spans="1:8">
      <c r="A26" s="8">
        <f t="shared" si="0"/>
        <v>26</v>
      </c>
      <c r="B26" s="11"/>
      <c r="C26" s="12"/>
      <c r="D26" s="11" t="s">
        <v>419</v>
      </c>
      <c r="E26" s="12"/>
      <c r="F26" s="12"/>
      <c r="G26" s="12"/>
      <c r="H26" s="12"/>
    </row>
    <row r="27" spans="1:8">
      <c r="A27" s="8">
        <f t="shared" si="0"/>
        <v>27</v>
      </c>
      <c r="B27" s="11"/>
      <c r="C27" s="12"/>
      <c r="D27" s="11" t="s">
        <v>420</v>
      </c>
      <c r="E27" s="12"/>
      <c r="F27" s="12"/>
      <c r="G27" s="12"/>
      <c r="H27" s="12"/>
    </row>
    <row r="28" spans="1:8">
      <c r="A28" s="8">
        <f t="shared" si="0"/>
        <v>28</v>
      </c>
      <c r="B28" s="11"/>
      <c r="C28" s="12"/>
      <c r="D28" s="11" t="s">
        <v>421</v>
      </c>
      <c r="E28" s="12"/>
      <c r="F28" s="12"/>
      <c r="G28" s="12"/>
      <c r="H28" s="12"/>
    </row>
    <row r="29" spans="1:8">
      <c r="A29" s="8">
        <f t="shared" si="0"/>
        <v>29</v>
      </c>
      <c r="B29" s="11"/>
      <c r="C29" s="12"/>
      <c r="D29" s="11" t="s">
        <v>422</v>
      </c>
      <c r="E29" s="12"/>
      <c r="F29" s="12"/>
      <c r="G29" s="12"/>
      <c r="H29" s="12"/>
    </row>
    <row r="30" spans="1:8">
      <c r="A30" s="8">
        <f t="shared" si="0"/>
        <v>30</v>
      </c>
      <c r="B30" s="11"/>
      <c r="C30" s="12"/>
      <c r="D30" s="11" t="s">
        <v>423</v>
      </c>
      <c r="E30" s="12"/>
      <c r="F30" s="12"/>
      <c r="G30" s="12"/>
      <c r="H30" s="12"/>
    </row>
    <row r="31" spans="1:8">
      <c r="A31" s="8">
        <f t="shared" si="0"/>
        <v>31</v>
      </c>
      <c r="B31" s="11"/>
      <c r="C31" s="12"/>
      <c r="D31" s="11" t="s">
        <v>424</v>
      </c>
      <c r="E31" s="12"/>
      <c r="F31" s="12"/>
      <c r="G31" s="12"/>
      <c r="H31" s="12"/>
    </row>
    <row r="32" spans="1:8">
      <c r="A32" s="8">
        <f t="shared" si="0"/>
        <v>32</v>
      </c>
      <c r="B32" s="11"/>
      <c r="C32" s="12"/>
      <c r="D32" s="11" t="s">
        <v>425</v>
      </c>
      <c r="E32" s="12"/>
      <c r="F32" s="12"/>
      <c r="G32" s="12"/>
      <c r="H32" s="12"/>
    </row>
    <row r="33" spans="1:8">
      <c r="A33" s="8">
        <f t="shared" si="0"/>
        <v>33</v>
      </c>
      <c r="B33" s="11"/>
      <c r="C33" s="12"/>
      <c r="D33" s="11" t="s">
        <v>426</v>
      </c>
      <c r="E33" s="12"/>
      <c r="F33" s="12"/>
      <c r="G33" s="12"/>
      <c r="H33" s="12"/>
    </row>
    <row r="34" spans="1:8">
      <c r="A34" s="8">
        <f t="shared" si="0"/>
        <v>34</v>
      </c>
      <c r="B34" s="11"/>
      <c r="C34" s="12"/>
      <c r="D34" s="11" t="s">
        <v>427</v>
      </c>
      <c r="E34" s="12"/>
      <c r="F34" s="12"/>
      <c r="G34" s="12"/>
      <c r="H34" s="12"/>
    </row>
    <row r="35" spans="1:8">
      <c r="A35" s="8">
        <f t="shared" si="0"/>
        <v>35</v>
      </c>
      <c r="B35" s="11"/>
      <c r="C35" s="12"/>
      <c r="D35" s="11" t="s">
        <v>428</v>
      </c>
      <c r="E35" s="12"/>
      <c r="F35" s="12"/>
      <c r="G35" s="12"/>
      <c r="H35" s="12"/>
    </row>
    <row r="36" spans="1:8">
      <c r="A36" s="8">
        <f t="shared" si="0"/>
        <v>36</v>
      </c>
      <c r="B36" s="11" t="s">
        <v>429</v>
      </c>
      <c r="C36" s="12">
        <v>5532.05</v>
      </c>
      <c r="D36" s="11" t="s">
        <v>430</v>
      </c>
      <c r="E36" s="12">
        <v>5532.05</v>
      </c>
      <c r="F36" s="12">
        <v>5532.05</v>
      </c>
      <c r="G36" s="12"/>
      <c r="H36" s="12"/>
    </row>
    <row r="37" spans="1:8">
      <c r="A37" s="8">
        <f t="shared" si="0"/>
        <v>37</v>
      </c>
      <c r="B37" s="11" t="s">
        <v>497</v>
      </c>
      <c r="C37" s="12"/>
      <c r="D37" s="11" t="s">
        <v>498</v>
      </c>
      <c r="E37" s="12"/>
      <c r="F37" s="12"/>
      <c r="G37" s="12"/>
      <c r="H37" s="12"/>
    </row>
    <row r="38" spans="1:8">
      <c r="A38" s="8">
        <f t="shared" si="0"/>
        <v>38</v>
      </c>
      <c r="B38" s="11" t="s">
        <v>494</v>
      </c>
      <c r="C38" s="12"/>
      <c r="D38" s="11"/>
      <c r="E38" s="12"/>
      <c r="F38" s="12"/>
      <c r="G38" s="12"/>
      <c r="H38" s="12"/>
    </row>
    <row r="39" spans="1:8">
      <c r="A39" s="8">
        <f t="shared" si="0"/>
        <v>39</v>
      </c>
      <c r="B39" s="11" t="s">
        <v>495</v>
      </c>
      <c r="C39" s="12"/>
      <c r="D39" s="11"/>
      <c r="E39" s="12"/>
      <c r="F39" s="12"/>
      <c r="G39" s="12"/>
      <c r="H39" s="12"/>
    </row>
    <row r="40" spans="1:8">
      <c r="A40" s="8">
        <f t="shared" si="0"/>
        <v>40</v>
      </c>
      <c r="B40" s="11" t="s">
        <v>496</v>
      </c>
      <c r="C40" s="12"/>
      <c r="D40" s="11"/>
      <c r="E40" s="12"/>
      <c r="F40" s="12"/>
      <c r="G40" s="12"/>
      <c r="H40" s="12"/>
    </row>
    <row r="41" spans="1:8">
      <c r="A41" s="8">
        <f t="shared" si="0"/>
        <v>41</v>
      </c>
      <c r="B41" s="11" t="s">
        <v>433</v>
      </c>
      <c r="C41" s="12">
        <v>5532.05</v>
      </c>
      <c r="D41" s="11" t="s">
        <v>434</v>
      </c>
      <c r="E41" s="12">
        <v>5532.05</v>
      </c>
      <c r="F41" s="12">
        <v>5532.05</v>
      </c>
      <c r="G41" s="12"/>
      <c r="H41" s="12"/>
    </row>
  </sheetData>
  <mergeCells count="7">
    <mergeCell ref="A1:H1"/>
    <mergeCell ref="A2:D2"/>
    <mergeCell ref="E2:F2"/>
    <mergeCell ref="G2:H2"/>
    <mergeCell ref="B3:C3"/>
    <mergeCell ref="D3:H3"/>
    <mergeCell ref="A3:A4"/>
  </mergeCells>
  <pageMargins left="0.75" right="0.75" top="1" bottom="1" header="0.5" footer="0.5"/>
  <pageSetup paperSize="9" scale="77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workbookViewId="0">
      <selection activeCell="C16" sqref="C16"/>
    </sheetView>
  </sheetViews>
  <sheetFormatPr defaultColWidth="9" defaultRowHeight="13.5" outlineLevelCol="7"/>
  <cols>
    <col min="2" max="2" width="13.375" customWidth="1"/>
    <col min="3" max="3" width="18.875" customWidth="1"/>
    <col min="4" max="4" width="11.375" customWidth="1"/>
    <col min="6" max="6" width="11.625" customWidth="1"/>
    <col min="7" max="7" width="13.125" customWidth="1"/>
    <col min="8" max="8" width="16.125" customWidth="1"/>
  </cols>
  <sheetData>
    <row r="1" s="1" customFormat="1" ht="48" customHeight="1" spans="1:8">
      <c r="A1" s="2" t="s">
        <v>499</v>
      </c>
      <c r="B1" s="3"/>
      <c r="C1" s="3"/>
      <c r="D1" s="3"/>
      <c r="E1" s="4"/>
      <c r="F1" s="3"/>
      <c r="G1" s="3"/>
      <c r="H1" s="3"/>
    </row>
    <row r="2" s="1" customFormat="1" spans="1:8">
      <c r="A2" s="5" t="s">
        <v>378</v>
      </c>
      <c r="B2" s="3"/>
      <c r="C2" s="3"/>
      <c r="D2" s="3"/>
      <c r="E2" s="5"/>
      <c r="F2" s="4" t="s">
        <v>379</v>
      </c>
      <c r="G2" s="3"/>
      <c r="H2" s="4" t="s">
        <v>380</v>
      </c>
    </row>
    <row r="3" s="1" customFormat="1" spans="1:8">
      <c r="A3" s="6" t="s">
        <v>2</v>
      </c>
      <c r="B3" s="6" t="s">
        <v>480</v>
      </c>
      <c r="C3" s="6"/>
      <c r="D3" s="6" t="s">
        <v>438</v>
      </c>
      <c r="E3" s="6" t="s">
        <v>481</v>
      </c>
      <c r="F3" s="6"/>
      <c r="G3" s="6"/>
      <c r="H3" s="6" t="s">
        <v>482</v>
      </c>
    </row>
    <row r="4" s="1" customFormat="1" spans="1:8">
      <c r="A4" s="6"/>
      <c r="B4" s="6" t="s">
        <v>441</v>
      </c>
      <c r="C4" s="6" t="s">
        <v>442</v>
      </c>
      <c r="D4" s="6"/>
      <c r="E4" s="6" t="s">
        <v>443</v>
      </c>
      <c r="F4" s="6" t="s">
        <v>500</v>
      </c>
      <c r="G4" s="6" t="s">
        <v>501</v>
      </c>
      <c r="H4" s="6" t="s">
        <v>488</v>
      </c>
    </row>
    <row r="5" s="1" customFormat="1" spans="1:8">
      <c r="A5" s="6" t="s">
        <v>385</v>
      </c>
      <c r="B5" s="6" t="s">
        <v>386</v>
      </c>
      <c r="C5" s="6" t="s">
        <v>387</v>
      </c>
      <c r="D5" s="6" t="s">
        <v>388</v>
      </c>
      <c r="E5" s="6" t="s">
        <v>389</v>
      </c>
      <c r="F5" s="6" t="s">
        <v>451</v>
      </c>
      <c r="G5" s="6" t="s">
        <v>452</v>
      </c>
      <c r="H5" s="6" t="s">
        <v>453</v>
      </c>
    </row>
    <row r="6" ht="18" customHeight="1" spans="1:8">
      <c r="A6" s="8">
        <f t="shared" ref="A6:A16" si="0">ROW()</f>
        <v>6</v>
      </c>
      <c r="B6" s="9"/>
      <c r="C6" s="9" t="s">
        <v>438</v>
      </c>
      <c r="D6" s="10">
        <v>5532.05</v>
      </c>
      <c r="E6" s="10">
        <v>1.2</v>
      </c>
      <c r="F6" s="10">
        <v>1.2</v>
      </c>
      <c r="G6" s="10"/>
      <c r="H6" s="10">
        <v>5530.85</v>
      </c>
    </row>
    <row r="7" ht="18" customHeight="1" spans="1:8">
      <c r="A7" s="8">
        <f t="shared" si="0"/>
        <v>7</v>
      </c>
      <c r="B7" s="9" t="s">
        <v>459</v>
      </c>
      <c r="C7" s="9" t="s">
        <v>460</v>
      </c>
      <c r="D7" s="10">
        <v>5532.05</v>
      </c>
      <c r="E7" s="10">
        <v>1.2</v>
      </c>
      <c r="F7" s="10">
        <v>1.2</v>
      </c>
      <c r="G7" s="10"/>
      <c r="H7" s="10">
        <v>5530.85</v>
      </c>
    </row>
    <row r="8" ht="18" customHeight="1" spans="1:8">
      <c r="A8" s="8">
        <f t="shared" si="0"/>
        <v>8</v>
      </c>
      <c r="B8" s="9" t="s">
        <v>461</v>
      </c>
      <c r="C8" s="9" t="s">
        <v>462</v>
      </c>
      <c r="D8" s="10">
        <v>1.2</v>
      </c>
      <c r="E8" s="10">
        <v>1.2</v>
      </c>
      <c r="F8" s="10">
        <v>1.2</v>
      </c>
      <c r="G8" s="10"/>
      <c r="H8" s="10"/>
    </row>
    <row r="9" ht="18" customHeight="1" spans="1:8">
      <c r="A9" s="8">
        <f t="shared" si="0"/>
        <v>9</v>
      </c>
      <c r="B9" s="9" t="s">
        <v>463</v>
      </c>
      <c r="C9" s="9" t="s">
        <v>464</v>
      </c>
      <c r="D9" s="10">
        <v>1.2</v>
      </c>
      <c r="E9" s="10">
        <v>1.2</v>
      </c>
      <c r="F9" s="10">
        <v>1.2</v>
      </c>
      <c r="G9" s="10"/>
      <c r="H9" s="10"/>
    </row>
    <row r="10" ht="18" customHeight="1" spans="1:8">
      <c r="A10" s="8">
        <f t="shared" si="0"/>
        <v>10</v>
      </c>
      <c r="B10" s="9" t="s">
        <v>465</v>
      </c>
      <c r="C10" s="9" t="s">
        <v>466</v>
      </c>
      <c r="D10" s="10">
        <v>342.88</v>
      </c>
      <c r="E10" s="10"/>
      <c r="F10" s="10"/>
      <c r="G10" s="10"/>
      <c r="H10" s="10">
        <v>342.88</v>
      </c>
    </row>
    <row r="11" ht="18" customHeight="1" spans="1:8">
      <c r="A11" s="8">
        <f t="shared" si="0"/>
        <v>11</v>
      </c>
      <c r="B11" s="9" t="s">
        <v>467</v>
      </c>
      <c r="C11" s="9" t="s">
        <v>468</v>
      </c>
      <c r="D11" s="10">
        <v>342.88</v>
      </c>
      <c r="E11" s="10"/>
      <c r="F11" s="10"/>
      <c r="G11" s="10"/>
      <c r="H11" s="10">
        <v>342.88</v>
      </c>
    </row>
    <row r="12" ht="18" customHeight="1" spans="1:8">
      <c r="A12" s="8">
        <f t="shared" si="0"/>
        <v>12</v>
      </c>
      <c r="B12" s="9" t="s">
        <v>469</v>
      </c>
      <c r="C12" s="9" t="s">
        <v>470</v>
      </c>
      <c r="D12" s="10">
        <v>5187.97</v>
      </c>
      <c r="E12" s="10"/>
      <c r="F12" s="10"/>
      <c r="G12" s="10"/>
      <c r="H12" s="10">
        <v>5187.97</v>
      </c>
    </row>
    <row r="13" ht="18" customHeight="1" spans="1:8">
      <c r="A13" s="8">
        <f t="shared" si="0"/>
        <v>13</v>
      </c>
      <c r="B13" s="9" t="s">
        <v>471</v>
      </c>
      <c r="C13" s="9" t="s">
        <v>472</v>
      </c>
      <c r="D13" s="10">
        <v>3238.38</v>
      </c>
      <c r="E13" s="10"/>
      <c r="F13" s="10"/>
      <c r="G13" s="10"/>
      <c r="H13" s="10">
        <v>3238.38</v>
      </c>
    </row>
    <row r="14" ht="18" customHeight="1" spans="1:8">
      <c r="A14" s="8">
        <f t="shared" si="0"/>
        <v>14</v>
      </c>
      <c r="B14" s="9" t="s">
        <v>473</v>
      </c>
      <c r="C14" s="9" t="s">
        <v>474</v>
      </c>
      <c r="D14" s="10">
        <v>729.6</v>
      </c>
      <c r="E14" s="10"/>
      <c r="F14" s="10"/>
      <c r="G14" s="10"/>
      <c r="H14" s="10">
        <v>729.6</v>
      </c>
    </row>
    <row r="15" ht="18" customHeight="1" spans="1:8">
      <c r="A15" s="8">
        <f t="shared" si="0"/>
        <v>15</v>
      </c>
      <c r="B15" s="9" t="s">
        <v>475</v>
      </c>
      <c r="C15" s="9" t="s">
        <v>476</v>
      </c>
      <c r="D15" s="10">
        <v>1177.99</v>
      </c>
      <c r="E15" s="10"/>
      <c r="F15" s="10"/>
      <c r="G15" s="10"/>
      <c r="H15" s="10">
        <v>1177.99</v>
      </c>
    </row>
    <row r="16" ht="18" customHeight="1" spans="1:8">
      <c r="A16" s="8">
        <f t="shared" si="0"/>
        <v>16</v>
      </c>
      <c r="B16" s="9" t="s">
        <v>477</v>
      </c>
      <c r="C16" s="9" t="s">
        <v>478</v>
      </c>
      <c r="D16" s="10">
        <v>42</v>
      </c>
      <c r="E16" s="10"/>
      <c r="F16" s="10"/>
      <c r="G16" s="10"/>
      <c r="H16" s="10">
        <v>42</v>
      </c>
    </row>
  </sheetData>
  <mergeCells count="8">
    <mergeCell ref="A1:H1"/>
    <mergeCell ref="A2:E2"/>
    <mergeCell ref="F2:G2"/>
    <mergeCell ref="B3:C3"/>
    <mergeCell ref="E3:G3"/>
    <mergeCell ref="A3:A4"/>
    <mergeCell ref="D3:D4"/>
    <mergeCell ref="H3:H4"/>
  </mergeCells>
  <pageMargins left="0.75" right="0.75" top="1" bottom="1" header="0.5" footer="0.5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workbookViewId="0">
      <selection activeCell="E24" sqref="E24"/>
    </sheetView>
  </sheetViews>
  <sheetFormatPr defaultColWidth="9" defaultRowHeight="13.5" outlineLevelRow="7" outlineLevelCol="5"/>
  <cols>
    <col min="1" max="1" width="14.875" customWidth="1"/>
    <col min="2" max="2" width="14.25" customWidth="1"/>
    <col min="3" max="3" width="17.25" customWidth="1"/>
    <col min="4" max="4" width="14.75" customWidth="1"/>
    <col min="5" max="5" width="18.125" customWidth="1"/>
    <col min="6" max="6" width="23.875" customWidth="1"/>
  </cols>
  <sheetData>
    <row r="1" s="1" customFormat="1" ht="40.5" customHeight="1" spans="1:6">
      <c r="A1" s="2" t="s">
        <v>502</v>
      </c>
      <c r="B1" s="3"/>
      <c r="C1" s="3"/>
      <c r="D1" s="3"/>
      <c r="E1" s="4"/>
      <c r="F1" s="3"/>
    </row>
    <row r="2" s="1" customFormat="1" spans="1:6">
      <c r="A2" s="5" t="s">
        <v>378</v>
      </c>
      <c r="B2" s="3"/>
      <c r="C2" s="3"/>
      <c r="D2" s="3"/>
      <c r="E2" s="4" t="s">
        <v>379</v>
      </c>
      <c r="F2" s="4" t="s">
        <v>380</v>
      </c>
    </row>
    <row r="3" s="1" customFormat="1" spans="1:6">
      <c r="A3" s="6" t="s">
        <v>2</v>
      </c>
      <c r="B3" s="6" t="s">
        <v>503</v>
      </c>
      <c r="C3" s="6"/>
      <c r="D3" s="6" t="s">
        <v>504</v>
      </c>
      <c r="E3" s="6"/>
      <c r="F3" s="6"/>
    </row>
    <row r="4" s="1" customFormat="1" spans="1:6">
      <c r="A4" s="6"/>
      <c r="B4" s="6" t="s">
        <v>441</v>
      </c>
      <c r="C4" s="6" t="s">
        <v>442</v>
      </c>
      <c r="D4" s="6" t="s">
        <v>438</v>
      </c>
      <c r="E4" s="6" t="s">
        <v>500</v>
      </c>
      <c r="F4" s="6" t="s">
        <v>501</v>
      </c>
    </row>
    <row r="5" s="1" customFormat="1" spans="1:6">
      <c r="A5" s="6" t="s">
        <v>385</v>
      </c>
      <c r="B5" s="6" t="s">
        <v>386</v>
      </c>
      <c r="C5" s="6" t="s">
        <v>387</v>
      </c>
      <c r="D5" s="6" t="s">
        <v>388</v>
      </c>
      <c r="E5" s="6" t="s">
        <v>389</v>
      </c>
      <c r="F5" s="6" t="s">
        <v>451</v>
      </c>
    </row>
    <row r="6" spans="1:6">
      <c r="A6" s="8">
        <f t="shared" ref="A6:A8" si="0">ROW()</f>
        <v>6</v>
      </c>
      <c r="B6" s="9"/>
      <c r="C6" s="9" t="s">
        <v>438</v>
      </c>
      <c r="D6" s="10">
        <v>1.2</v>
      </c>
      <c r="E6" s="10">
        <v>1.2</v>
      </c>
      <c r="F6" s="10"/>
    </row>
    <row r="7" spans="1:6">
      <c r="A7" s="8">
        <f t="shared" si="0"/>
        <v>7</v>
      </c>
      <c r="B7" s="9" t="s">
        <v>505</v>
      </c>
      <c r="C7" s="9" t="s">
        <v>506</v>
      </c>
      <c r="D7" s="10">
        <v>1.2</v>
      </c>
      <c r="E7" s="10">
        <v>1.2</v>
      </c>
      <c r="F7" s="10"/>
    </row>
    <row r="8" spans="1:6">
      <c r="A8" s="8">
        <f t="shared" si="0"/>
        <v>8</v>
      </c>
      <c r="B8" s="9" t="s">
        <v>507</v>
      </c>
      <c r="C8" s="9" t="s">
        <v>508</v>
      </c>
      <c r="D8" s="10">
        <v>1.2</v>
      </c>
      <c r="E8" s="10">
        <v>1.2</v>
      </c>
      <c r="F8" s="10"/>
    </row>
  </sheetData>
  <mergeCells count="5">
    <mergeCell ref="A1:F1"/>
    <mergeCell ref="A2:D2"/>
    <mergeCell ref="B3:C3"/>
    <mergeCell ref="D3:F3"/>
    <mergeCell ref="A3:A4"/>
  </mergeCells>
  <pageMargins left="0.75" right="0.75" top="1" bottom="1" header="0.5" footer="0.5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workbookViewId="0">
      <selection activeCell="E15" sqref="E15"/>
    </sheetView>
  </sheetViews>
  <sheetFormatPr defaultColWidth="9" defaultRowHeight="13.5" outlineLevelRow="7" outlineLevelCol="5"/>
  <cols>
    <col min="1" max="1" width="11.75" customWidth="1"/>
    <col min="2" max="2" width="19.625" customWidth="1"/>
    <col min="3" max="3" width="17.125" customWidth="1"/>
    <col min="4" max="4" width="17.75" customWidth="1"/>
    <col min="5" max="5" width="20.875" customWidth="1"/>
    <col min="6" max="6" width="17.75" customWidth="1"/>
  </cols>
  <sheetData>
    <row r="1" s="1" customFormat="1" ht="50.25" customHeight="1" spans="1:6">
      <c r="A1" s="2" t="s">
        <v>509</v>
      </c>
      <c r="B1" s="3"/>
      <c r="C1" s="3"/>
      <c r="D1" s="3"/>
      <c r="E1" s="4"/>
      <c r="F1" s="3"/>
    </row>
    <row r="2" s="1" customFormat="1" spans="1:6">
      <c r="A2" s="5" t="s">
        <v>378</v>
      </c>
      <c r="B2" s="3"/>
      <c r="C2" s="3"/>
      <c r="D2" s="3"/>
      <c r="E2" s="4" t="s">
        <v>379</v>
      </c>
      <c r="F2" s="4" t="s">
        <v>380</v>
      </c>
    </row>
    <row r="3" s="1" customFormat="1" spans="1:6">
      <c r="A3" s="6" t="s">
        <v>2</v>
      </c>
      <c r="B3" s="6" t="s">
        <v>480</v>
      </c>
      <c r="C3" s="6"/>
      <c r="D3" s="6" t="s">
        <v>438</v>
      </c>
      <c r="E3" s="6" t="s">
        <v>481</v>
      </c>
      <c r="F3" s="6" t="s">
        <v>482</v>
      </c>
    </row>
    <row r="4" s="1" customFormat="1" spans="1:6">
      <c r="A4" s="6"/>
      <c r="B4" s="6" t="s">
        <v>441</v>
      </c>
      <c r="C4" s="6" t="s">
        <v>442</v>
      </c>
      <c r="D4" s="6"/>
      <c r="E4" s="6"/>
      <c r="F4" s="6" t="s">
        <v>488</v>
      </c>
    </row>
    <row r="5" s="1" customFormat="1" spans="1:6">
      <c r="A5" s="6" t="s">
        <v>385</v>
      </c>
      <c r="B5" s="6" t="s">
        <v>386</v>
      </c>
      <c r="C5" s="6" t="s">
        <v>387</v>
      </c>
      <c r="D5" s="6" t="s">
        <v>388</v>
      </c>
      <c r="E5" s="6" t="s">
        <v>389</v>
      </c>
      <c r="F5" s="6" t="s">
        <v>451</v>
      </c>
    </row>
    <row r="6" spans="1:6">
      <c r="A6" s="7"/>
      <c r="B6" s="7"/>
      <c r="C6" s="7"/>
      <c r="D6" s="7"/>
      <c r="E6" s="7"/>
      <c r="F6" s="7"/>
    </row>
    <row r="7" spans="1:6">
      <c r="A7" s="7"/>
      <c r="B7" s="7"/>
      <c r="C7" s="7"/>
      <c r="D7" s="7"/>
      <c r="E7" s="7"/>
      <c r="F7" s="7"/>
    </row>
    <row r="8" spans="1:1">
      <c r="A8" t="s">
        <v>510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216</vt:lpstr>
      <vt:lpstr>50</vt:lpstr>
      <vt:lpstr>部门预算收支总表</vt:lpstr>
      <vt:lpstr>部门预算收入总表</vt:lpstr>
      <vt:lpstr>部门预算支出总表</vt:lpstr>
      <vt:lpstr>部门预算财政拨款收支总表</vt:lpstr>
      <vt:lpstr>部门预算一般公共预算财政拨款支出表</vt:lpstr>
      <vt:lpstr>部门预算一般公共预算财政拨款基本支出表</vt:lpstr>
      <vt:lpstr>部门预算政府基金预算财政拨款支出表</vt:lpstr>
      <vt:lpstr>部门预算国有资本经营预算财政拨款支出表</vt:lpstr>
      <vt:lpstr>部门预算财政拨款“三公”经费支出表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hanvage</dc:creator>
  <cp:lastModifiedBy>王薇</cp:lastModifiedBy>
  <dcterms:created xsi:type="dcterms:W3CDTF">2020-02-25T02:39:00Z</dcterms:created>
  <dcterms:modified xsi:type="dcterms:W3CDTF">2025-04-09T03:25:10Z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KSOReadingLayout">
    <vt:bool>true</vt:bool>
  </property>
</Properties>
</file>